
<file path=[Content_Types].xml><?xml version="1.0" encoding="utf-8"?>
<Types xmlns="http://schemas.openxmlformats.org/package/2006/content-types">
  <Default Extension="emf" ContentType="image/x-emf"/>
  <Default Extension="jpeg" ContentType="image/jpeg"/>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mc:AlternateContent xmlns:mc="http://schemas.openxmlformats.org/markup-compatibility/2006">
    <mc:Choice Requires="x15">
      <x15ac:absPath xmlns:x15ac="http://schemas.microsoft.com/office/spreadsheetml/2010/11/ac" url="https://bgmu-my.sharepoint.com/personal/igonzalez_bupalatinamerica_com/Documents/Alianzas/T&amp;T/Rates 2026/"/>
    </mc:Choice>
  </mc:AlternateContent>
  <xr:revisionPtr revIDLastSave="150" documentId="8_{1E163E94-45B2-446E-AA4B-8F5AA7702DE0}" xr6:coauthVersionLast="47" xr6:coauthVersionMax="47" xr10:uidLastSave="{41EC2B89-8C7B-465E-B734-AAEC713F354E}"/>
  <bookViews>
    <workbookView xWindow="28680" yWindow="-120" windowWidth="29040" windowHeight="15720" xr2:uid="{00000000-000D-0000-FFFF-FFFF00000000}"/>
  </bookViews>
  <sheets>
    <sheet name="HOME" sheetId="10" r:id="rId1"/>
    <sheet name="Bupa Privilege Care" sheetId="4" r:id="rId2"/>
    <sheet name="Bupa Advantage Care" sheetId="2" r:id="rId3"/>
    <sheet name="Bupa Secure Care" sheetId="5" r:id="rId4"/>
    <sheet name="Bupa Essential Care" sheetId="3" r:id="rId5"/>
    <sheet name="(NB) Bupa Privilege Care" sheetId="6" r:id="rId6"/>
    <sheet name="(NB) Bupa Advantage Care" sheetId="7" r:id="rId7"/>
    <sheet name="(NB) Bupa Secure care" sheetId="8" r:id="rId8"/>
    <sheet name="(NB) Bupa Essential Care" sheetId="9" r:id="rId9"/>
  </sheets>
  <definedNames>
    <definedName name="_xlnm.Print_Area" localSheetId="6">'(NB) Bupa Advantage Care'!$A$1:$W$36</definedName>
    <definedName name="_xlnm.Print_Area" localSheetId="8">'(NB) Bupa Essential Care'!$A$1:$W$36</definedName>
    <definedName name="_xlnm.Print_Area" localSheetId="5">'(NB) Bupa Privilege Care'!$A$1:$W$35</definedName>
    <definedName name="_xlnm.Print_Area" localSheetId="7">'(NB) Bupa Secure care'!$A$1:$W$36</definedName>
    <definedName name="_xlnm.Print_Area" localSheetId="2">'Bupa Advantage Care'!$A$1:$W$36</definedName>
    <definedName name="_xlnm.Print_Area" localSheetId="4">'Bupa Essential Care'!$A$1:$W$36</definedName>
    <definedName name="_xlnm.Print_Area" localSheetId="1">'Bupa Privilege Care'!$A$1:$W$35</definedName>
    <definedName name="_xlnm.Print_Area" localSheetId="3">'Bupa Secure Care'!$A$1:$W$36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31" i="4" l="1"/>
  <c r="T31" i="4"/>
</calcChain>
</file>

<file path=xl/sharedStrings.xml><?xml version="1.0" encoding="utf-8"?>
<sst xmlns="http://schemas.openxmlformats.org/spreadsheetml/2006/main" count="424" uniqueCount="49">
  <si>
    <t>Deductible</t>
  </si>
  <si>
    <t>Annual</t>
  </si>
  <si>
    <t>Semi-Annual</t>
  </si>
  <si>
    <t>Quarterly</t>
  </si>
  <si>
    <t>Monthly</t>
  </si>
  <si>
    <t>1 Child</t>
  </si>
  <si>
    <t>2 Children</t>
  </si>
  <si>
    <t>3+ Children</t>
  </si>
  <si>
    <t>18</t>
  </si>
  <si>
    <t>25</t>
  </si>
  <si>
    <t>30</t>
  </si>
  <si>
    <t>35</t>
  </si>
  <si>
    <t>40</t>
  </si>
  <si>
    <t>45</t>
  </si>
  <si>
    <t>50</t>
  </si>
  <si>
    <t>55</t>
  </si>
  <si>
    <t>60</t>
  </si>
  <si>
    <t>61</t>
  </si>
  <si>
    <t>62</t>
  </si>
  <si>
    <t>63</t>
  </si>
  <si>
    <t>64</t>
  </si>
  <si>
    <t>65</t>
  </si>
  <si>
    <t>66</t>
  </si>
  <si>
    <t>67</t>
  </si>
  <si>
    <t>68</t>
  </si>
  <si>
    <t>69</t>
  </si>
  <si>
    <t>70</t>
  </si>
  <si>
    <t>71</t>
  </si>
  <si>
    <t>72</t>
  </si>
  <si>
    <t>73</t>
  </si>
  <si>
    <t>74</t>
  </si>
  <si>
    <t>75</t>
  </si>
  <si>
    <t>ADMINISTRATIVE NOTES</t>
  </si>
  <si>
    <r>
      <t xml:space="preserve">Bupa Advantage Care | </t>
    </r>
    <r>
      <rPr>
        <b/>
        <sz val="14"/>
        <color rgb="FF00B0F0"/>
        <rFont val="Montserrat Light"/>
      </rPr>
      <t>TRINIDAD &amp; TOBAGO</t>
    </r>
  </si>
  <si>
    <r>
      <t xml:space="preserve">Bupa Secure Care | </t>
    </r>
    <r>
      <rPr>
        <b/>
        <sz val="14"/>
        <color rgb="FF00B0F0"/>
        <rFont val="Montserrat Light"/>
      </rPr>
      <t>TRINIDAD &amp; TOBAGO</t>
    </r>
  </si>
  <si>
    <r>
      <t xml:space="preserve">Bupa Essential Care | </t>
    </r>
    <r>
      <rPr>
        <b/>
        <sz val="14"/>
        <color rgb="FF00B0F0"/>
        <rFont val="Montserrat Light"/>
      </rPr>
      <t>TRINIDAD &amp; TOBAGO</t>
    </r>
  </si>
  <si>
    <r>
      <t xml:space="preserve">Bupa Privilege Care | </t>
    </r>
    <r>
      <rPr>
        <b/>
        <sz val="14"/>
        <color rgb="FF00B0F0"/>
        <rFont val="Montserrat Light"/>
      </rPr>
      <t>TRINIDAD &amp; TOBAGO</t>
    </r>
  </si>
  <si>
    <r>
      <t xml:space="preserve">Bupa Privilege Care | </t>
    </r>
    <r>
      <rPr>
        <b/>
        <sz val="14"/>
        <color rgb="FF00B0F0"/>
        <rFont val="Montserrat Light"/>
      </rPr>
      <t xml:space="preserve">TRINIDAD &amp; TOBAGO </t>
    </r>
    <r>
      <rPr>
        <sz val="14"/>
        <color rgb="FF00B0F0"/>
        <rFont val="Montserrat Light"/>
      </rPr>
      <t xml:space="preserve"> </t>
    </r>
    <r>
      <rPr>
        <b/>
        <sz val="14"/>
        <color rgb="FF00B050"/>
        <rFont val="Montserrat Light"/>
      </rPr>
      <t>(NEW BUSINESS)</t>
    </r>
  </si>
  <si>
    <t>● Rates are in U.S. dollars and don’t include taxes.
● An annual US$75 administration fee per policy applies.
● Maximum age to apply: 74 years old.
● Premium rates are based on the country  of residence.
● The insurer, USA Medical Services, and/or ny of their applicable related subsidiaries and
    affiliates will not engage in any transactions with any parties or in any countries where
    otherwise prohibited by the laws in the United States of America. Please contact USA 
    Medical Services for more  information about this restriction.
● Bupa reserves the right to correct any errors or omissions.</t>
  </si>
  <si>
    <t>● Rates are in U.S. dollars and don’t include taxes.
● An annual US$75 administration fee per policy applies.
● Maximum age to apply: 74 years old.
● Premium rates are based on the country  of residence.
● The insurer, USA Medical Services, and/or any of their applicable related subsidiaries and
    affiliates will not engage in any transactions with any parties or in any countries where
    otherwise prohibited by the laws in the United States of America. Please contact USA 
    Medical Services for more  information about this restriction.
● Bupa reserves the right to correct any errors or omissions.</t>
  </si>
  <si>
    <t>BUPA ESSENTIAL CARE PREMIUM BOOKLET — EFFECTIVE: JANUARY 1, 2023</t>
  </si>
  <si>
    <r>
      <t xml:space="preserve">Bupa Advantage Care | </t>
    </r>
    <r>
      <rPr>
        <b/>
        <sz val="14"/>
        <color rgb="FF00B0F0"/>
        <rFont val="Montserrat Light"/>
      </rPr>
      <t xml:space="preserve">TRINIDAD &amp; TOBAGO </t>
    </r>
    <r>
      <rPr>
        <b/>
        <sz val="14"/>
        <color rgb="FF00B050"/>
        <rFont val="Montserrat Light"/>
      </rPr>
      <t xml:space="preserve"> (NEW BUSINESS)</t>
    </r>
  </si>
  <si>
    <r>
      <t xml:space="preserve">Bupa Secure Care | </t>
    </r>
    <r>
      <rPr>
        <b/>
        <sz val="14"/>
        <color rgb="FF00B0F0"/>
        <rFont val="Montserrat Light"/>
      </rPr>
      <t xml:space="preserve">TRINIDAD &amp; TOBAGO </t>
    </r>
    <r>
      <rPr>
        <sz val="14"/>
        <color rgb="FF00B0F0"/>
        <rFont val="Montserrat Light"/>
      </rPr>
      <t xml:space="preserve"> </t>
    </r>
    <r>
      <rPr>
        <b/>
        <sz val="14"/>
        <color rgb="FF00B050"/>
        <rFont val="Montserrat Light"/>
      </rPr>
      <t>(NEW BUSINESS)</t>
    </r>
  </si>
  <si>
    <r>
      <t xml:space="preserve">Bupa Essential Care | </t>
    </r>
    <r>
      <rPr>
        <b/>
        <sz val="14"/>
        <color rgb="FF00B0F0"/>
        <rFont val="Montserrat Light"/>
      </rPr>
      <t>TRINIDAD &amp; TOBAGO</t>
    </r>
    <r>
      <rPr>
        <sz val="14"/>
        <color rgb="FF00B050"/>
        <rFont val="Montserrat Light"/>
      </rPr>
      <t xml:space="preserve">  </t>
    </r>
    <r>
      <rPr>
        <b/>
        <sz val="14"/>
        <color rgb="FF00B050"/>
        <rFont val="Montserrat Light"/>
      </rPr>
      <t>(NEW BUSINESS)</t>
    </r>
  </si>
  <si>
    <t>BUPA PRIVILEGE CARE PREMIUM BOOKLET — EFFECTIVE: JANUARY 1, 2025</t>
  </si>
  <si>
    <t>BUPA ADVANTAGE CARE PREMIUM BOOKLET — EFFECTIVE: JANUARY 1, 2025</t>
  </si>
  <si>
    <t>BUPA SECURE CARE PREMIUM BOOKLET — EFFECTIVE: JANUARY 1, 2025</t>
  </si>
  <si>
    <t>BUPA ESSENTIAL CARE PREMIUM BOOKLET — EFFECTIVE: JANUARY 1, 2025</t>
  </si>
  <si>
    <t>Effective date: January 1st,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</si>
</sst>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21">
    <font>
      <sz val="11"/>
      <color theme="1"/>
      <name val="Calibri"/>
      <family val="2"/>
      <scheme val="minor"/>
    </font>
    <font>
      <sz val="11"/>
      <color theme="1"/>
      <name val="Calibri"/>
      <family val="2"/>
      <scheme val="minor"/>
    </font>
    <font>
      <sz val="10"/>
      <color theme="1"/>
      <name val="Calibri"/>
      <family val="2"/>
      <scheme val="minor"/>
    </font>
    <font>
      <sz val="10"/>
      <color theme="1"/>
      <name val="Montserrat Light"/>
    </font>
    <font>
      <sz val="14"/>
      <color rgb="FF00B0F0"/>
      <name val="Montserrat Light"/>
    </font>
    <font>
      <b/>
      <sz val="14"/>
      <color rgb="FF00B0F0"/>
      <name val="Montserrat Light"/>
    </font>
    <font>
      <sz val="11"/>
      <color theme="1"/>
      <name val="Montserrat Light"/>
    </font>
    <font>
      <b/>
      <sz val="10"/>
      <color theme="1"/>
      <name val="Montserrat Light"/>
    </font>
    <font>
      <b/>
      <sz val="10"/>
      <color theme="0"/>
      <name val="Montserrat SemiBold"/>
    </font>
    <font>
      <b/>
      <sz val="8"/>
      <color rgb="FF00B0F0"/>
      <name val="Montserrat Light"/>
    </font>
    <font>
      <sz val="10"/>
      <color theme="0"/>
      <name val="Montserrat SemiBold"/>
    </font>
    <font>
      <sz val="9"/>
      <color theme="1"/>
      <name val="Montserrat Regular"/>
    </font>
    <font>
      <sz val="10"/>
      <color theme="1"/>
      <name val="Montserrat Regular"/>
    </font>
    <font>
      <b/>
      <sz val="10"/>
      <color rgb="FF00B0F0"/>
      <name val="Montserrat Regular"/>
    </font>
    <font>
      <b/>
      <sz val="14"/>
      <color rgb="FF00B050"/>
      <name val="Montserrat Light"/>
    </font>
    <font>
      <sz val="14"/>
      <color rgb="FF00B050"/>
      <name val="Montserrat Light"/>
    </font>
    <font>
      <sz val="11"/>
      <color theme="0"/>
      <name val="Montserrat Light"/>
    </font>
    <font>
      <b/>
      <sz val="12"/>
      <color rgb="FF002060"/>
      <name val="Montserrat Light"/>
    </font>
    <font>
      <b/>
      <sz val="12"/>
      <color theme="0"/>
      <name val="Montserrat Light"/>
    </font>
    <font>
      <sz val="10"/>
      <color theme="0"/>
      <name val="Montserrat Light"/>
    </font>
    <font>
      <sz val="11"/>
      <color theme="1"/>
      <name val="Arial"/>
      <family val="2"/>
    </font>
  </fonts>
  <fills count="9">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tint="-4.9989318521683403E-2"/>
        <bgColor indexed="64"/>
      </patternFill>
    </fill>
    <fill>
      <patternFill patternType="solid">
        <fgColor rgb="FFFFFFFF"/>
        <bgColor rgb="FF000000"/>
      </patternFill>
    </fill>
    <fill>
      <patternFill patternType="solid">
        <fgColor rgb="FF00B0F0"/>
        <bgColor indexed="64"/>
      </patternFill>
    </fill>
    <fill>
      <patternFill patternType="solid">
        <fgColor theme="0" tint="-0.14999847407452621"/>
        <bgColor indexed="64"/>
      </patternFill>
    </fill>
    <fill>
      <patternFill patternType="solid">
        <fgColor theme="2" tint="-9.9978637043366805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bottom style="medium">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1"/>
      </left>
      <right/>
      <top/>
      <bottom style="medium">
        <color theme="1"/>
      </bottom>
      <diagonal/>
    </border>
    <border>
      <left style="thin">
        <color theme="1"/>
      </left>
      <right/>
      <top/>
      <bottom/>
      <diagonal/>
    </border>
    <border>
      <left style="thin">
        <color indexed="64"/>
      </left>
      <right style="thin">
        <color indexed="64"/>
      </right>
      <top style="thin">
        <color indexed="64"/>
      </top>
      <bottom style="thin">
        <color theme="1"/>
      </bottom>
      <diagonal/>
    </border>
    <border>
      <left style="thin">
        <color theme="1"/>
      </left>
      <right/>
      <top/>
      <bottom style="medium">
        <color indexed="64"/>
      </bottom>
      <diagonal/>
    </border>
  </borders>
  <cellStyleXfs count="2">
    <xf numFmtId="0" fontId="0" fillId="0" borderId="0"/>
    <xf numFmtId="43" fontId="1" fillId="0" borderId="0" applyFont="0" applyFill="0" applyBorder="0" applyAlignment="0" applyProtection="0"/>
  </cellStyleXfs>
  <cellXfs count="58">
    <xf numFmtId="0" fontId="0" fillId="0" borderId="0" xfId="0"/>
    <xf numFmtId="0" fontId="3" fillId="2" borderId="0" xfId="0" applyFont="1" applyFill="1" applyAlignment="1">
      <alignment vertical="center"/>
    </xf>
    <xf numFmtId="0" fontId="6" fillId="0" borderId="0" xfId="0" applyFont="1"/>
    <xf numFmtId="164" fontId="3" fillId="2" borderId="0" xfId="1" applyNumberFormat="1" applyFont="1" applyFill="1" applyBorder="1" applyAlignment="1">
      <alignment vertical="center"/>
    </xf>
    <xf numFmtId="164" fontId="7" fillId="2" borderId="0" xfId="1" applyNumberFormat="1" applyFont="1" applyFill="1" applyBorder="1" applyAlignment="1">
      <alignment vertical="center"/>
    </xf>
    <xf numFmtId="164" fontId="3" fillId="2" borderId="0" xfId="1" applyNumberFormat="1" applyFont="1" applyFill="1" applyBorder="1" applyAlignment="1">
      <alignment horizontal="left" vertical="center"/>
    </xf>
    <xf numFmtId="164" fontId="8" fillId="6" borderId="0" xfId="1" applyNumberFormat="1" applyFont="1" applyFill="1" applyBorder="1" applyAlignment="1">
      <alignment vertical="center"/>
    </xf>
    <xf numFmtId="164" fontId="3" fillId="3" borderId="1" xfId="1" applyNumberFormat="1" applyFont="1" applyFill="1" applyBorder="1" applyAlignment="1">
      <alignment horizontal="center" vertical="center"/>
    </xf>
    <xf numFmtId="164" fontId="3" fillId="2" borderId="1" xfId="1" applyNumberFormat="1" applyFont="1" applyFill="1" applyBorder="1" applyAlignment="1">
      <alignment horizontal="center" vertical="center"/>
    </xf>
    <xf numFmtId="164" fontId="3" fillId="7" borderId="1" xfId="1" applyNumberFormat="1" applyFont="1" applyFill="1" applyBorder="1" applyAlignment="1">
      <alignment horizontal="center" vertical="center"/>
    </xf>
    <xf numFmtId="164" fontId="3" fillId="2" borderId="4" xfId="1" applyNumberFormat="1" applyFont="1" applyFill="1" applyBorder="1" applyAlignment="1">
      <alignment horizontal="left" vertical="center"/>
    </xf>
    <xf numFmtId="0" fontId="3" fillId="2" borderId="4" xfId="0" applyFont="1" applyFill="1" applyBorder="1" applyAlignment="1">
      <alignment vertical="center"/>
    </xf>
    <xf numFmtId="164" fontId="3" fillId="2" borderId="7" xfId="1" applyNumberFormat="1" applyFont="1" applyFill="1" applyBorder="1" applyAlignment="1">
      <alignment horizontal="left" vertical="center"/>
    </xf>
    <xf numFmtId="0" fontId="3" fillId="2" borderId="9" xfId="0" applyFont="1" applyFill="1" applyBorder="1" applyAlignment="1">
      <alignment vertical="center"/>
    </xf>
    <xf numFmtId="0" fontId="7" fillId="2" borderId="9" xfId="0" applyFont="1" applyFill="1" applyBorder="1" applyAlignment="1">
      <alignment vertical="center"/>
    </xf>
    <xf numFmtId="0" fontId="2" fillId="2" borderId="0" xfId="0" applyFont="1" applyFill="1" applyAlignment="1">
      <alignment vertical="center"/>
    </xf>
    <xf numFmtId="0" fontId="3" fillId="2" borderId="0" xfId="0" applyFont="1" applyFill="1" applyAlignment="1">
      <alignment horizontal="center" vertical="center"/>
    </xf>
    <xf numFmtId="164" fontId="10" fillId="6" borderId="0" xfId="1" applyNumberFormat="1" applyFont="1" applyFill="1" applyBorder="1" applyAlignment="1">
      <alignment vertical="center"/>
    </xf>
    <xf numFmtId="0" fontId="2" fillId="2" borderId="9" xfId="0" applyFont="1" applyFill="1" applyBorder="1" applyAlignment="1">
      <alignment vertical="center"/>
    </xf>
    <xf numFmtId="0" fontId="2" fillId="2" borderId="4" xfId="0" applyFont="1" applyFill="1" applyBorder="1" applyAlignment="1">
      <alignment vertical="center"/>
    </xf>
    <xf numFmtId="0" fontId="0" fillId="0" borderId="2" xfId="0" applyBorder="1"/>
    <xf numFmtId="0" fontId="0" fillId="0" borderId="8" xfId="0" applyBorder="1"/>
    <xf numFmtId="0" fontId="0" fillId="0" borderId="10" xfId="0" applyBorder="1"/>
    <xf numFmtId="0" fontId="0" fillId="0" borderId="3" xfId="0" applyBorder="1"/>
    <xf numFmtId="0" fontId="11" fillId="0" borderId="11" xfId="0" applyFont="1" applyBorder="1"/>
    <xf numFmtId="0" fontId="0" fillId="0" borderId="12" xfId="0" applyBorder="1"/>
    <xf numFmtId="164" fontId="0" fillId="0" borderId="0" xfId="0" applyNumberFormat="1"/>
    <xf numFmtId="0" fontId="16" fillId="0" borderId="0" xfId="0" applyFont="1"/>
    <xf numFmtId="43" fontId="2" fillId="2" borderId="2" xfId="1" applyFont="1" applyFill="1" applyBorder="1" applyAlignment="1">
      <alignment vertical="center"/>
    </xf>
    <xf numFmtId="43" fontId="2" fillId="2" borderId="0" xfId="1" applyFont="1" applyFill="1" applyBorder="1" applyAlignment="1">
      <alignment vertical="center"/>
    </xf>
    <xf numFmtId="43" fontId="2" fillId="2" borderId="3" xfId="1" applyFont="1" applyFill="1" applyBorder="1" applyAlignment="1">
      <alignment vertical="center"/>
    </xf>
    <xf numFmtId="43" fontId="2" fillId="2" borderId="5" xfId="1" applyFont="1" applyFill="1" applyBorder="1" applyAlignment="1">
      <alignment vertical="center"/>
    </xf>
    <xf numFmtId="43" fontId="2" fillId="2" borderId="4" xfId="1" applyFont="1" applyFill="1" applyBorder="1" applyAlignment="1">
      <alignment vertical="center"/>
    </xf>
    <xf numFmtId="43" fontId="2" fillId="0" borderId="0" xfId="1" applyFont="1" applyFill="1" applyBorder="1" applyAlignment="1">
      <alignment vertical="center"/>
    </xf>
    <xf numFmtId="43" fontId="2" fillId="0" borderId="3" xfId="1" applyFont="1" applyFill="1" applyBorder="1" applyAlignment="1">
      <alignment vertical="center"/>
    </xf>
    <xf numFmtId="43" fontId="2" fillId="2" borderId="16" xfId="1" applyFont="1" applyFill="1" applyBorder="1" applyAlignment="1">
      <alignment vertical="center"/>
    </xf>
    <xf numFmtId="43" fontId="2" fillId="2" borderId="15" xfId="1" applyFont="1" applyFill="1" applyBorder="1" applyAlignment="1">
      <alignment vertical="center"/>
    </xf>
    <xf numFmtId="164" fontId="3" fillId="7" borderId="17" xfId="1" applyNumberFormat="1" applyFont="1" applyFill="1" applyBorder="1" applyAlignment="1">
      <alignment horizontal="center" vertical="center"/>
    </xf>
    <xf numFmtId="164" fontId="3" fillId="3" borderId="17" xfId="1" applyNumberFormat="1" applyFont="1" applyFill="1" applyBorder="1" applyAlignment="1">
      <alignment horizontal="center" vertical="center"/>
    </xf>
    <xf numFmtId="164" fontId="3" fillId="2" borderId="17" xfId="1" applyNumberFormat="1" applyFont="1" applyFill="1" applyBorder="1" applyAlignment="1">
      <alignment horizontal="center" vertical="center"/>
    </xf>
    <xf numFmtId="164" fontId="3" fillId="2" borderId="6" xfId="1" applyNumberFormat="1" applyFont="1" applyFill="1" applyBorder="1" applyAlignment="1">
      <alignment horizontal="center" vertical="center"/>
    </xf>
    <xf numFmtId="43" fontId="2" fillId="0" borderId="16" xfId="1" applyFont="1" applyFill="1" applyBorder="1" applyAlignment="1">
      <alignment vertical="center"/>
    </xf>
    <xf numFmtId="0" fontId="20" fillId="0" borderId="0" xfId="0" applyFont="1"/>
    <xf numFmtId="43" fontId="0" fillId="0" borderId="0" xfId="0" applyNumberFormat="1"/>
    <xf numFmtId="0" fontId="4" fillId="5" borderId="0" xfId="0" applyFont="1" applyFill="1" applyAlignment="1">
      <alignment horizontal="left" vertical="center"/>
    </xf>
    <xf numFmtId="0" fontId="9" fillId="4" borderId="0" xfId="0" applyFont="1" applyFill="1" applyAlignment="1">
      <alignment horizontal="center" vertical="center" textRotation="90"/>
    </xf>
    <xf numFmtId="0" fontId="12" fillId="0" borderId="13" xfId="0" applyFont="1" applyBorder="1" applyAlignment="1">
      <alignment horizontal="left" vertical="top" wrapText="1"/>
    </xf>
    <xf numFmtId="0" fontId="12" fillId="0" borderId="14" xfId="0" applyFont="1" applyBorder="1" applyAlignment="1">
      <alignment horizontal="left" vertical="top" wrapText="1"/>
    </xf>
    <xf numFmtId="0" fontId="13" fillId="0" borderId="0" xfId="0" applyFont="1" applyAlignment="1">
      <alignment horizontal="left"/>
    </xf>
    <xf numFmtId="0" fontId="17" fillId="8" borderId="0" xfId="0" applyFont="1" applyFill="1" applyAlignment="1">
      <alignment horizontal="left" vertical="center"/>
    </xf>
    <xf numFmtId="0" fontId="3" fillId="8" borderId="0" xfId="0" applyFont="1" applyFill="1" applyAlignment="1">
      <alignment horizontal="left" vertical="center"/>
    </xf>
    <xf numFmtId="0" fontId="9" fillId="4" borderId="3" xfId="0" applyFont="1" applyFill="1" applyBorder="1" applyAlignment="1">
      <alignment horizontal="center" vertical="center" textRotation="90"/>
    </xf>
    <xf numFmtId="0" fontId="18" fillId="6" borderId="0" xfId="0" applyFont="1" applyFill="1" applyAlignment="1">
      <alignment horizontal="left" vertical="center"/>
    </xf>
    <xf numFmtId="0" fontId="19" fillId="6" borderId="0" xfId="0" applyFont="1" applyFill="1" applyAlignment="1">
      <alignment horizontal="left" vertical="center"/>
    </xf>
    <xf numFmtId="43" fontId="2" fillId="2" borderId="7" xfId="1" applyFont="1" applyFill="1" applyBorder="1" applyAlignment="1">
      <alignment vertical="center"/>
    </xf>
    <xf numFmtId="43" fontId="2" fillId="2" borderId="18" xfId="1" applyFont="1" applyFill="1" applyBorder="1" applyAlignment="1">
      <alignment vertical="center"/>
    </xf>
    <xf numFmtId="43" fontId="2" fillId="0" borderId="18" xfId="1" applyFont="1" applyFill="1" applyBorder="1" applyAlignment="1">
      <alignment vertical="center"/>
    </xf>
    <xf numFmtId="43" fontId="2" fillId="0" borderId="4" xfId="1" applyFont="1" applyFill="1" applyBorder="1" applyAlignment="1">
      <alignment vertical="center"/>
    </xf>
  </cellXfs>
  <cellStyles count="2">
    <cellStyle name="Comma" xfId="1" builtinId="3"/>
    <cellStyle name="Normal" xfId="0" builtinId="0"/>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8" Type="http://schemas.openxmlformats.org/officeDocument/2006/relationships/hyperlink" Target="#'Bupa Essential Care'!A1"/><Relationship Id="rId3" Type="http://schemas.openxmlformats.org/officeDocument/2006/relationships/hyperlink" Target="#'(NB) Bupa Privilege Care'!A1"/><Relationship Id="rId7" Type="http://schemas.openxmlformats.org/officeDocument/2006/relationships/hyperlink" Target="#'(NB) Bupa Secure care'!A1"/><Relationship Id="rId2" Type="http://schemas.openxmlformats.org/officeDocument/2006/relationships/hyperlink" Target="#'Bupa Privilege Care'!A1"/><Relationship Id="rId1" Type="http://schemas.openxmlformats.org/officeDocument/2006/relationships/image" Target="../media/image1.jpg"/><Relationship Id="rId6" Type="http://schemas.openxmlformats.org/officeDocument/2006/relationships/hyperlink" Target="#'Bupa Secure Care'!A1"/><Relationship Id="rId5" Type="http://schemas.openxmlformats.org/officeDocument/2006/relationships/hyperlink" Target="#'(NB) Bupa Advantage Care'!A1"/><Relationship Id="rId10" Type="http://schemas.openxmlformats.org/officeDocument/2006/relationships/image" Target="../media/image2.jpeg"/><Relationship Id="rId4" Type="http://schemas.openxmlformats.org/officeDocument/2006/relationships/hyperlink" Target="#'Bupa Advantage Care'!A1"/><Relationship Id="rId9" Type="http://schemas.openxmlformats.org/officeDocument/2006/relationships/hyperlink" Target="#'(NB) Bupa Essential Care'!A1"/></Relationships>
</file>

<file path=xl/drawings/_rels/drawing2.xml.rels><?xml version="1.0" encoding="UTF-8" standalone="yes"?>
<Relationships xmlns="http://schemas.openxmlformats.org/package/2006/relationships"><Relationship Id="rId1" Type="http://schemas.openxmlformats.org/officeDocument/2006/relationships/hyperlink" Target="#HOME!A1"/></Relationships>
</file>

<file path=xl/drawings/_rels/drawing3.xml.rels><?xml version="1.0" encoding="UTF-8" standalone="yes"?>
<Relationships xmlns="http://schemas.openxmlformats.org/package/2006/relationships"><Relationship Id="rId1" Type="http://schemas.openxmlformats.org/officeDocument/2006/relationships/hyperlink" Target="#HOME!A1"/></Relationships>
</file>

<file path=xl/drawings/_rels/drawing4.xml.rels><?xml version="1.0" encoding="UTF-8" standalone="yes"?>
<Relationships xmlns="http://schemas.openxmlformats.org/package/2006/relationships"><Relationship Id="rId1" Type="http://schemas.openxmlformats.org/officeDocument/2006/relationships/hyperlink" Target="#HOME!A1"/></Relationships>
</file>

<file path=xl/drawings/_rels/drawing5.xml.rels><?xml version="1.0" encoding="UTF-8" standalone="yes"?>
<Relationships xmlns="http://schemas.openxmlformats.org/package/2006/relationships"><Relationship Id="rId1" Type="http://schemas.openxmlformats.org/officeDocument/2006/relationships/hyperlink" Target="#HOME!A1"/></Relationships>
</file>

<file path=xl/drawings/_rels/drawing6.xml.rels><?xml version="1.0" encoding="UTF-8" standalone="yes"?>
<Relationships xmlns="http://schemas.openxmlformats.org/package/2006/relationships"><Relationship Id="rId1" Type="http://schemas.openxmlformats.org/officeDocument/2006/relationships/hyperlink" Target="#HOME!A1"/></Relationships>
</file>

<file path=xl/drawings/_rels/drawing7.xml.rels><?xml version="1.0" encoding="UTF-8" standalone="yes"?>
<Relationships xmlns="http://schemas.openxmlformats.org/package/2006/relationships"><Relationship Id="rId1" Type="http://schemas.openxmlformats.org/officeDocument/2006/relationships/hyperlink" Target="#HOME!A1"/></Relationships>
</file>

<file path=xl/drawings/_rels/drawing8.xml.rels><?xml version="1.0" encoding="UTF-8" standalone="yes"?>
<Relationships xmlns="http://schemas.openxmlformats.org/package/2006/relationships"><Relationship Id="rId1" Type="http://schemas.openxmlformats.org/officeDocument/2006/relationships/hyperlink" Target="#HOME!A1"/></Relationships>
</file>

<file path=xl/drawings/_rels/drawing9.xml.rels><?xml version="1.0" encoding="UTF-8" standalone="yes"?>
<Relationships xmlns="http://schemas.openxmlformats.org/package/2006/relationships"><Relationship Id="rId1" Type="http://schemas.openxmlformats.org/officeDocument/2006/relationships/hyperlink" Target="#HOME!A1"/></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24</xdr:col>
      <xdr:colOff>215900</xdr:colOff>
      <xdr:row>59</xdr:row>
      <xdr:rowOff>26192</xdr:rowOff>
    </xdr:to>
    <xdr:pic>
      <xdr:nvPicPr>
        <xdr:cNvPr id="3" name="Picture 2">
          <a:extLst>
            <a:ext uri="{FF2B5EF4-FFF2-40B4-BE49-F238E27FC236}">
              <a16:creationId xmlns:a16="http://schemas.microsoft.com/office/drawing/2014/main" id="{6371383B-EDEB-CCAF-4A82-A3AC2EB702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flipH="1">
          <a:off x="0" y="0"/>
          <a:ext cx="20027900" cy="11265692"/>
        </a:xfrm>
        <a:prstGeom prst="rect">
          <a:avLst/>
        </a:prstGeom>
      </xdr:spPr>
    </xdr:pic>
    <xdr:clientData/>
  </xdr:twoCellAnchor>
  <xdr:twoCellAnchor>
    <xdr:from>
      <xdr:col>0</xdr:col>
      <xdr:colOff>444500</xdr:colOff>
      <xdr:row>20</xdr:row>
      <xdr:rowOff>114300</xdr:rowOff>
    </xdr:from>
    <xdr:to>
      <xdr:col>8</xdr:col>
      <xdr:colOff>266700</xdr:colOff>
      <xdr:row>29</xdr:row>
      <xdr:rowOff>63500</xdr:rowOff>
    </xdr:to>
    <xdr:sp macro="" textlink="">
      <xdr:nvSpPr>
        <xdr:cNvPr id="5" name="TextBox 4">
          <a:extLst>
            <a:ext uri="{FF2B5EF4-FFF2-40B4-BE49-F238E27FC236}">
              <a16:creationId xmlns:a16="http://schemas.microsoft.com/office/drawing/2014/main" id="{83AB3573-D56F-8AE4-4CAF-55101FE711D9}"/>
            </a:ext>
          </a:extLst>
        </xdr:cNvPr>
        <xdr:cNvSpPr txBox="1"/>
      </xdr:nvSpPr>
      <xdr:spPr>
        <a:xfrm>
          <a:off x="444500" y="3924300"/>
          <a:ext cx="6426200" cy="1663700"/>
        </a:xfrm>
        <a:prstGeom prst="rect">
          <a:avLst/>
        </a:prstGeom>
        <a:no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4800" kern="1200">
              <a:solidFill>
                <a:schemeClr val="bg1"/>
              </a:solidFill>
              <a:latin typeface="Arial" panose="020B0604020202020204" pitchFamily="34" charset="0"/>
              <a:cs typeface="Arial" panose="020B0604020202020204" pitchFamily="34" charset="0"/>
            </a:rPr>
            <a:t>TRINIDAD</a:t>
          </a:r>
          <a:r>
            <a:rPr lang="en-US" sz="4800" kern="1200" baseline="0">
              <a:solidFill>
                <a:schemeClr val="bg1"/>
              </a:solidFill>
              <a:latin typeface="Arial" panose="020B0604020202020204" pitchFamily="34" charset="0"/>
              <a:cs typeface="Arial" panose="020B0604020202020204" pitchFamily="34" charset="0"/>
            </a:rPr>
            <a:t> &amp; </a:t>
          </a:r>
          <a:r>
            <a:rPr lang="en-US" sz="4800" kern="1200">
              <a:solidFill>
                <a:schemeClr val="bg1"/>
              </a:solidFill>
              <a:latin typeface="Arial" panose="020B0604020202020204" pitchFamily="34" charset="0"/>
              <a:cs typeface="Arial" panose="020B0604020202020204" pitchFamily="34" charset="0"/>
            </a:rPr>
            <a:t>TOBAGO</a:t>
          </a:r>
        </a:p>
        <a:p>
          <a:r>
            <a:rPr lang="en-US" sz="5400" kern="1200">
              <a:solidFill>
                <a:schemeClr val="bg1"/>
              </a:solidFill>
              <a:latin typeface="Arial" panose="020B0604020202020204" pitchFamily="34" charset="0"/>
              <a:cs typeface="Arial" panose="020B0604020202020204" pitchFamily="34" charset="0"/>
            </a:rPr>
            <a:t>Rates 2025</a:t>
          </a:r>
        </a:p>
      </xdr:txBody>
    </xdr:sp>
    <xdr:clientData/>
  </xdr:twoCellAnchor>
  <xdr:oneCellAnchor>
    <xdr:from>
      <xdr:col>5</xdr:col>
      <xdr:colOff>127000</xdr:colOff>
      <xdr:row>24</xdr:row>
      <xdr:rowOff>165100</xdr:rowOff>
    </xdr:from>
    <xdr:ext cx="1780231" cy="900055"/>
    <xdr:sp macro="" textlink="">
      <xdr:nvSpPr>
        <xdr:cNvPr id="6" name="TextBox 5">
          <a:extLst>
            <a:ext uri="{FF2B5EF4-FFF2-40B4-BE49-F238E27FC236}">
              <a16:creationId xmlns:a16="http://schemas.microsoft.com/office/drawing/2014/main" id="{1E566A36-7273-5566-D501-E6A07B13DB0B}"/>
            </a:ext>
          </a:extLst>
        </xdr:cNvPr>
        <xdr:cNvSpPr txBox="1"/>
      </xdr:nvSpPr>
      <xdr:spPr>
        <a:xfrm>
          <a:off x="4254500" y="4737100"/>
          <a:ext cx="1780231" cy="900055"/>
        </a:xfrm>
        <a:prstGeom prst="rect">
          <a:avLst/>
        </a:prstGeom>
        <a:solidFill>
          <a:srgbClr val="0070C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lIns="182880" tIns="182880" rIns="182880" bIns="182880" rtlCol="0" anchor="t">
          <a:spAutoFit/>
        </a:bodyPr>
        <a:lstStyle/>
        <a:p>
          <a:r>
            <a:rPr lang="en-US" sz="3600" kern="1200">
              <a:solidFill>
                <a:schemeClr val="bg1"/>
              </a:solidFill>
              <a:latin typeface="Arial" panose="020B0604020202020204" pitchFamily="34" charset="0"/>
              <a:cs typeface="Arial" panose="020B0604020202020204" pitchFamily="34" charset="0"/>
            </a:rPr>
            <a:t>AMLIN</a:t>
          </a:r>
        </a:p>
      </xdr:txBody>
    </xdr:sp>
    <xdr:clientData/>
  </xdr:oneCellAnchor>
  <xdr:twoCellAnchor>
    <xdr:from>
      <xdr:col>0</xdr:col>
      <xdr:colOff>596900</xdr:colOff>
      <xdr:row>30</xdr:row>
      <xdr:rowOff>139700</xdr:rowOff>
    </xdr:from>
    <xdr:to>
      <xdr:col>10</xdr:col>
      <xdr:colOff>114300</xdr:colOff>
      <xdr:row>30</xdr:row>
      <xdr:rowOff>139700</xdr:rowOff>
    </xdr:to>
    <xdr:cxnSp macro="">
      <xdr:nvCxnSpPr>
        <xdr:cNvPr id="9" name="Straight Connector 8">
          <a:extLst>
            <a:ext uri="{FF2B5EF4-FFF2-40B4-BE49-F238E27FC236}">
              <a16:creationId xmlns:a16="http://schemas.microsoft.com/office/drawing/2014/main" id="{4115D398-2DB0-AFA2-0781-CBC2D54BB719}"/>
            </a:ext>
          </a:extLst>
        </xdr:cNvPr>
        <xdr:cNvCxnSpPr/>
      </xdr:nvCxnSpPr>
      <xdr:spPr>
        <a:xfrm>
          <a:off x="596900" y="5854700"/>
          <a:ext cx="7772400" cy="0"/>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635000</xdr:colOff>
      <xdr:row>31</xdr:row>
      <xdr:rowOff>152400</xdr:rowOff>
    </xdr:from>
    <xdr:ext cx="2922082" cy="446212"/>
    <xdr:sp macro="" textlink="">
      <xdr:nvSpPr>
        <xdr:cNvPr id="10" name="TextBox 9">
          <a:extLst>
            <a:ext uri="{FF2B5EF4-FFF2-40B4-BE49-F238E27FC236}">
              <a16:creationId xmlns:a16="http://schemas.microsoft.com/office/drawing/2014/main" id="{93296F0B-7152-BEA4-E7E7-03B4FD13B408}"/>
            </a:ext>
          </a:extLst>
        </xdr:cNvPr>
        <xdr:cNvSpPr txBox="1"/>
      </xdr:nvSpPr>
      <xdr:spPr>
        <a:xfrm>
          <a:off x="635000" y="6057900"/>
          <a:ext cx="2922082" cy="446212"/>
        </a:xfrm>
        <a:prstGeom prst="rect">
          <a:avLst/>
        </a:prstGeom>
        <a:no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Bupa Privilege</a:t>
          </a:r>
          <a:r>
            <a:rPr lang="en-US" sz="2400" kern="1200" baseline="0">
              <a:solidFill>
                <a:schemeClr val="bg1"/>
              </a:solidFill>
              <a:latin typeface="Arial" panose="020B0604020202020204" pitchFamily="34" charset="0"/>
              <a:cs typeface="Arial" panose="020B0604020202020204" pitchFamily="34" charset="0"/>
            </a:rPr>
            <a:t> Care</a:t>
          </a:r>
          <a:endParaRPr lang="en-US" sz="2400" kern="1200">
            <a:solidFill>
              <a:schemeClr val="bg1"/>
            </a:solidFill>
            <a:latin typeface="Arial" panose="020B0604020202020204" pitchFamily="34" charset="0"/>
            <a:cs typeface="Arial" panose="020B0604020202020204" pitchFamily="34" charset="0"/>
          </a:endParaRPr>
        </a:p>
      </xdr:txBody>
    </xdr:sp>
    <xdr:clientData/>
  </xdr:oneCellAnchor>
  <xdr:oneCellAnchor>
    <xdr:from>
      <xdr:col>5</xdr:col>
      <xdr:colOff>49718</xdr:colOff>
      <xdr:row>31</xdr:row>
      <xdr:rowOff>152400</xdr:rowOff>
    </xdr:from>
    <xdr:ext cx="1536190" cy="446212"/>
    <xdr:sp macro="" textlink="">
      <xdr:nvSpPr>
        <xdr:cNvPr id="11" name="TextBox 10">
          <a:hlinkClick xmlns:r="http://schemas.openxmlformats.org/officeDocument/2006/relationships" r:id="rId2"/>
          <a:extLst>
            <a:ext uri="{FF2B5EF4-FFF2-40B4-BE49-F238E27FC236}">
              <a16:creationId xmlns:a16="http://schemas.microsoft.com/office/drawing/2014/main" id="{5B4DCC59-8808-C49A-689C-964A894DD21D}"/>
            </a:ext>
          </a:extLst>
        </xdr:cNvPr>
        <xdr:cNvSpPr txBox="1"/>
      </xdr:nvSpPr>
      <xdr:spPr>
        <a:xfrm>
          <a:off x="4177218" y="6057900"/>
          <a:ext cx="1536190"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Renewals</a:t>
          </a:r>
        </a:p>
      </xdr:txBody>
    </xdr:sp>
    <xdr:clientData/>
  </xdr:oneCellAnchor>
  <xdr:oneCellAnchor>
    <xdr:from>
      <xdr:col>7</xdr:col>
      <xdr:colOff>101600</xdr:colOff>
      <xdr:row>31</xdr:row>
      <xdr:rowOff>152400</xdr:rowOff>
    </xdr:from>
    <xdr:ext cx="2134815" cy="446212"/>
    <xdr:sp macro="" textlink="">
      <xdr:nvSpPr>
        <xdr:cNvPr id="12" name="TextBox 11">
          <a:hlinkClick xmlns:r="http://schemas.openxmlformats.org/officeDocument/2006/relationships" r:id="rId3"/>
          <a:extLst>
            <a:ext uri="{FF2B5EF4-FFF2-40B4-BE49-F238E27FC236}">
              <a16:creationId xmlns:a16="http://schemas.microsoft.com/office/drawing/2014/main" id="{CF729051-6A70-4312-9591-EFC031338E71}"/>
            </a:ext>
          </a:extLst>
        </xdr:cNvPr>
        <xdr:cNvSpPr txBox="1"/>
      </xdr:nvSpPr>
      <xdr:spPr>
        <a:xfrm>
          <a:off x="5880100" y="6057900"/>
          <a:ext cx="2134815"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New Business</a:t>
          </a:r>
        </a:p>
      </xdr:txBody>
    </xdr:sp>
    <xdr:clientData/>
  </xdr:oneCellAnchor>
  <xdr:oneCellAnchor>
    <xdr:from>
      <xdr:col>0</xdr:col>
      <xdr:colOff>635000</xdr:colOff>
      <xdr:row>35</xdr:row>
      <xdr:rowOff>135467</xdr:rowOff>
    </xdr:from>
    <xdr:ext cx="3196709" cy="446212"/>
    <xdr:sp macro="" textlink="">
      <xdr:nvSpPr>
        <xdr:cNvPr id="13" name="TextBox 12">
          <a:extLst>
            <a:ext uri="{FF2B5EF4-FFF2-40B4-BE49-F238E27FC236}">
              <a16:creationId xmlns:a16="http://schemas.microsoft.com/office/drawing/2014/main" id="{B0E708C7-A1CF-64E7-7DBE-09D82789B379}"/>
            </a:ext>
          </a:extLst>
        </xdr:cNvPr>
        <xdr:cNvSpPr txBox="1"/>
      </xdr:nvSpPr>
      <xdr:spPr>
        <a:xfrm>
          <a:off x="635000" y="6802967"/>
          <a:ext cx="3196709" cy="446212"/>
        </a:xfrm>
        <a:prstGeom prst="rect">
          <a:avLst/>
        </a:prstGeom>
        <a:no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Bupa Advantage</a:t>
          </a:r>
          <a:r>
            <a:rPr lang="en-US" sz="2400" kern="1200" baseline="0">
              <a:solidFill>
                <a:schemeClr val="bg1"/>
              </a:solidFill>
              <a:latin typeface="Arial" panose="020B0604020202020204" pitchFamily="34" charset="0"/>
              <a:cs typeface="Arial" panose="020B0604020202020204" pitchFamily="34" charset="0"/>
            </a:rPr>
            <a:t> Care</a:t>
          </a:r>
          <a:endParaRPr lang="en-US" sz="2400" kern="1200">
            <a:solidFill>
              <a:schemeClr val="bg1"/>
            </a:solidFill>
            <a:latin typeface="Arial" panose="020B0604020202020204" pitchFamily="34" charset="0"/>
            <a:cs typeface="Arial" panose="020B0604020202020204" pitchFamily="34" charset="0"/>
          </a:endParaRPr>
        </a:p>
      </xdr:txBody>
    </xdr:sp>
    <xdr:clientData/>
  </xdr:oneCellAnchor>
  <xdr:oneCellAnchor>
    <xdr:from>
      <xdr:col>5</xdr:col>
      <xdr:colOff>49718</xdr:colOff>
      <xdr:row>35</xdr:row>
      <xdr:rowOff>135467</xdr:rowOff>
    </xdr:from>
    <xdr:ext cx="1536190" cy="446212"/>
    <xdr:sp macro="" textlink="">
      <xdr:nvSpPr>
        <xdr:cNvPr id="14" name="TextBox 13">
          <a:hlinkClick xmlns:r="http://schemas.openxmlformats.org/officeDocument/2006/relationships" r:id="rId4"/>
          <a:extLst>
            <a:ext uri="{FF2B5EF4-FFF2-40B4-BE49-F238E27FC236}">
              <a16:creationId xmlns:a16="http://schemas.microsoft.com/office/drawing/2014/main" id="{D6DB000C-64DC-016C-9ABA-E4AE4D578ECA}"/>
            </a:ext>
          </a:extLst>
        </xdr:cNvPr>
        <xdr:cNvSpPr txBox="1"/>
      </xdr:nvSpPr>
      <xdr:spPr>
        <a:xfrm>
          <a:off x="4177218" y="6802967"/>
          <a:ext cx="1536190"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Renewals</a:t>
          </a:r>
        </a:p>
      </xdr:txBody>
    </xdr:sp>
    <xdr:clientData/>
  </xdr:oneCellAnchor>
  <xdr:oneCellAnchor>
    <xdr:from>
      <xdr:col>7</xdr:col>
      <xdr:colOff>101600</xdr:colOff>
      <xdr:row>35</xdr:row>
      <xdr:rowOff>135467</xdr:rowOff>
    </xdr:from>
    <xdr:ext cx="2134815" cy="446212"/>
    <xdr:sp macro="" textlink="">
      <xdr:nvSpPr>
        <xdr:cNvPr id="15" name="TextBox 14">
          <a:hlinkClick xmlns:r="http://schemas.openxmlformats.org/officeDocument/2006/relationships" r:id="rId5"/>
          <a:extLst>
            <a:ext uri="{FF2B5EF4-FFF2-40B4-BE49-F238E27FC236}">
              <a16:creationId xmlns:a16="http://schemas.microsoft.com/office/drawing/2014/main" id="{6EDDA4CC-B45B-EA6C-BD26-2B54966F1BE6}"/>
            </a:ext>
          </a:extLst>
        </xdr:cNvPr>
        <xdr:cNvSpPr txBox="1"/>
      </xdr:nvSpPr>
      <xdr:spPr>
        <a:xfrm>
          <a:off x="5880100" y="6802967"/>
          <a:ext cx="2134815"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New Business</a:t>
          </a:r>
        </a:p>
      </xdr:txBody>
    </xdr:sp>
    <xdr:clientData/>
  </xdr:oneCellAnchor>
  <xdr:oneCellAnchor>
    <xdr:from>
      <xdr:col>0</xdr:col>
      <xdr:colOff>635000</xdr:colOff>
      <xdr:row>39</xdr:row>
      <xdr:rowOff>118534</xdr:rowOff>
    </xdr:from>
    <xdr:ext cx="2717026" cy="446212"/>
    <xdr:sp macro="" textlink="">
      <xdr:nvSpPr>
        <xdr:cNvPr id="16" name="TextBox 15">
          <a:extLst>
            <a:ext uri="{FF2B5EF4-FFF2-40B4-BE49-F238E27FC236}">
              <a16:creationId xmlns:a16="http://schemas.microsoft.com/office/drawing/2014/main" id="{A679CD77-5D29-886C-E27F-547A38E1E884}"/>
            </a:ext>
          </a:extLst>
        </xdr:cNvPr>
        <xdr:cNvSpPr txBox="1"/>
      </xdr:nvSpPr>
      <xdr:spPr>
        <a:xfrm>
          <a:off x="635000" y="7548034"/>
          <a:ext cx="2717026" cy="446212"/>
        </a:xfrm>
        <a:prstGeom prst="rect">
          <a:avLst/>
        </a:prstGeom>
        <a:no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Bupa Secure</a:t>
          </a:r>
          <a:r>
            <a:rPr lang="en-US" sz="2400" kern="1200" baseline="0">
              <a:solidFill>
                <a:schemeClr val="bg1"/>
              </a:solidFill>
              <a:latin typeface="Arial" panose="020B0604020202020204" pitchFamily="34" charset="0"/>
              <a:cs typeface="Arial" panose="020B0604020202020204" pitchFamily="34" charset="0"/>
            </a:rPr>
            <a:t> Care</a:t>
          </a:r>
          <a:endParaRPr lang="en-US" sz="2400" kern="1200">
            <a:solidFill>
              <a:schemeClr val="bg1"/>
            </a:solidFill>
            <a:latin typeface="Arial" panose="020B0604020202020204" pitchFamily="34" charset="0"/>
            <a:cs typeface="Arial" panose="020B0604020202020204" pitchFamily="34" charset="0"/>
          </a:endParaRPr>
        </a:p>
      </xdr:txBody>
    </xdr:sp>
    <xdr:clientData/>
  </xdr:oneCellAnchor>
  <xdr:oneCellAnchor>
    <xdr:from>
      <xdr:col>5</xdr:col>
      <xdr:colOff>49718</xdr:colOff>
      <xdr:row>39</xdr:row>
      <xdr:rowOff>118534</xdr:rowOff>
    </xdr:from>
    <xdr:ext cx="1536190" cy="446212"/>
    <xdr:sp macro="" textlink="">
      <xdr:nvSpPr>
        <xdr:cNvPr id="17" name="TextBox 16">
          <a:hlinkClick xmlns:r="http://schemas.openxmlformats.org/officeDocument/2006/relationships" r:id="rId6"/>
          <a:extLst>
            <a:ext uri="{FF2B5EF4-FFF2-40B4-BE49-F238E27FC236}">
              <a16:creationId xmlns:a16="http://schemas.microsoft.com/office/drawing/2014/main" id="{514398F0-5C81-74BB-142E-777D22B57058}"/>
            </a:ext>
          </a:extLst>
        </xdr:cNvPr>
        <xdr:cNvSpPr txBox="1"/>
      </xdr:nvSpPr>
      <xdr:spPr>
        <a:xfrm>
          <a:off x="4177218" y="7548034"/>
          <a:ext cx="1536190"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Renewals</a:t>
          </a:r>
        </a:p>
      </xdr:txBody>
    </xdr:sp>
    <xdr:clientData/>
  </xdr:oneCellAnchor>
  <xdr:oneCellAnchor>
    <xdr:from>
      <xdr:col>7</xdr:col>
      <xdr:colOff>101600</xdr:colOff>
      <xdr:row>39</xdr:row>
      <xdr:rowOff>118534</xdr:rowOff>
    </xdr:from>
    <xdr:ext cx="2134815" cy="446212"/>
    <xdr:sp macro="" textlink="">
      <xdr:nvSpPr>
        <xdr:cNvPr id="18" name="TextBox 17">
          <a:hlinkClick xmlns:r="http://schemas.openxmlformats.org/officeDocument/2006/relationships" r:id="rId7"/>
          <a:extLst>
            <a:ext uri="{FF2B5EF4-FFF2-40B4-BE49-F238E27FC236}">
              <a16:creationId xmlns:a16="http://schemas.microsoft.com/office/drawing/2014/main" id="{784ABB79-B861-B9B5-D2D2-C63CBA7CC14D}"/>
            </a:ext>
          </a:extLst>
        </xdr:cNvPr>
        <xdr:cNvSpPr txBox="1"/>
      </xdr:nvSpPr>
      <xdr:spPr>
        <a:xfrm>
          <a:off x="5880100" y="7548034"/>
          <a:ext cx="2134815"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New Business</a:t>
          </a:r>
        </a:p>
      </xdr:txBody>
    </xdr:sp>
    <xdr:clientData/>
  </xdr:oneCellAnchor>
  <xdr:oneCellAnchor>
    <xdr:from>
      <xdr:col>0</xdr:col>
      <xdr:colOff>635000</xdr:colOff>
      <xdr:row>43</xdr:row>
      <xdr:rowOff>101600</xdr:rowOff>
    </xdr:from>
    <xdr:ext cx="2990691" cy="446212"/>
    <xdr:sp macro="" textlink="">
      <xdr:nvSpPr>
        <xdr:cNvPr id="19" name="TextBox 18">
          <a:extLst>
            <a:ext uri="{FF2B5EF4-FFF2-40B4-BE49-F238E27FC236}">
              <a16:creationId xmlns:a16="http://schemas.microsoft.com/office/drawing/2014/main" id="{A4BFEE8A-5E5A-5413-9AAD-2DC7760D19F5}"/>
            </a:ext>
          </a:extLst>
        </xdr:cNvPr>
        <xdr:cNvSpPr txBox="1"/>
      </xdr:nvSpPr>
      <xdr:spPr>
        <a:xfrm>
          <a:off x="635000" y="8293100"/>
          <a:ext cx="2990691" cy="446212"/>
        </a:xfrm>
        <a:prstGeom prst="rect">
          <a:avLst/>
        </a:prstGeom>
        <a:no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Bupa Essential</a:t>
          </a:r>
          <a:r>
            <a:rPr lang="en-US" sz="2400" kern="1200" baseline="0">
              <a:solidFill>
                <a:schemeClr val="bg1"/>
              </a:solidFill>
              <a:latin typeface="Arial" panose="020B0604020202020204" pitchFamily="34" charset="0"/>
              <a:cs typeface="Arial" panose="020B0604020202020204" pitchFamily="34" charset="0"/>
            </a:rPr>
            <a:t> Care</a:t>
          </a:r>
          <a:endParaRPr lang="en-US" sz="2400" kern="1200">
            <a:solidFill>
              <a:schemeClr val="bg1"/>
            </a:solidFill>
            <a:latin typeface="Arial" panose="020B0604020202020204" pitchFamily="34" charset="0"/>
            <a:cs typeface="Arial" panose="020B0604020202020204" pitchFamily="34" charset="0"/>
          </a:endParaRPr>
        </a:p>
      </xdr:txBody>
    </xdr:sp>
    <xdr:clientData/>
  </xdr:oneCellAnchor>
  <xdr:oneCellAnchor>
    <xdr:from>
      <xdr:col>5</xdr:col>
      <xdr:colOff>49718</xdr:colOff>
      <xdr:row>43</xdr:row>
      <xdr:rowOff>101600</xdr:rowOff>
    </xdr:from>
    <xdr:ext cx="1536190" cy="446212"/>
    <xdr:sp macro="" textlink="">
      <xdr:nvSpPr>
        <xdr:cNvPr id="20" name="TextBox 19">
          <a:hlinkClick xmlns:r="http://schemas.openxmlformats.org/officeDocument/2006/relationships" r:id="rId8"/>
          <a:extLst>
            <a:ext uri="{FF2B5EF4-FFF2-40B4-BE49-F238E27FC236}">
              <a16:creationId xmlns:a16="http://schemas.microsoft.com/office/drawing/2014/main" id="{8D5B84C0-DC13-36E4-AE90-A8EE780C5A27}"/>
            </a:ext>
          </a:extLst>
        </xdr:cNvPr>
        <xdr:cNvSpPr txBox="1"/>
      </xdr:nvSpPr>
      <xdr:spPr>
        <a:xfrm>
          <a:off x="4177218" y="8293100"/>
          <a:ext cx="1536190"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Renewals</a:t>
          </a:r>
        </a:p>
      </xdr:txBody>
    </xdr:sp>
    <xdr:clientData/>
  </xdr:oneCellAnchor>
  <xdr:oneCellAnchor>
    <xdr:from>
      <xdr:col>7</xdr:col>
      <xdr:colOff>101600</xdr:colOff>
      <xdr:row>43</xdr:row>
      <xdr:rowOff>101600</xdr:rowOff>
    </xdr:from>
    <xdr:ext cx="2134815" cy="446212"/>
    <xdr:sp macro="" textlink="">
      <xdr:nvSpPr>
        <xdr:cNvPr id="21" name="TextBox 20">
          <a:hlinkClick xmlns:r="http://schemas.openxmlformats.org/officeDocument/2006/relationships" r:id="rId9"/>
          <a:extLst>
            <a:ext uri="{FF2B5EF4-FFF2-40B4-BE49-F238E27FC236}">
              <a16:creationId xmlns:a16="http://schemas.microsoft.com/office/drawing/2014/main" id="{8744DCFC-4B9C-46E7-35A7-214ADE11372D}"/>
            </a:ext>
          </a:extLst>
        </xdr:cNvPr>
        <xdr:cNvSpPr txBox="1"/>
      </xdr:nvSpPr>
      <xdr:spPr>
        <a:xfrm>
          <a:off x="5880100" y="8293100"/>
          <a:ext cx="2134815"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New Business</a:t>
          </a:r>
        </a:p>
      </xdr:txBody>
    </xdr:sp>
    <xdr:clientData/>
  </xdr:oneCellAnchor>
  <xdr:twoCellAnchor>
    <xdr:from>
      <xdr:col>0</xdr:col>
      <xdr:colOff>596900</xdr:colOff>
      <xdr:row>34</xdr:row>
      <xdr:rowOff>152400</xdr:rowOff>
    </xdr:from>
    <xdr:to>
      <xdr:col>10</xdr:col>
      <xdr:colOff>114300</xdr:colOff>
      <xdr:row>34</xdr:row>
      <xdr:rowOff>152400</xdr:rowOff>
    </xdr:to>
    <xdr:cxnSp macro="">
      <xdr:nvCxnSpPr>
        <xdr:cNvPr id="23" name="Straight Connector 22">
          <a:extLst>
            <a:ext uri="{FF2B5EF4-FFF2-40B4-BE49-F238E27FC236}">
              <a16:creationId xmlns:a16="http://schemas.microsoft.com/office/drawing/2014/main" id="{5939CE38-5394-4EE0-4511-13221D367DA4}"/>
            </a:ext>
          </a:extLst>
        </xdr:cNvPr>
        <xdr:cNvCxnSpPr/>
      </xdr:nvCxnSpPr>
      <xdr:spPr>
        <a:xfrm>
          <a:off x="596900" y="6629400"/>
          <a:ext cx="7772400" cy="0"/>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596900</xdr:colOff>
      <xdr:row>38</xdr:row>
      <xdr:rowOff>139700</xdr:rowOff>
    </xdr:from>
    <xdr:to>
      <xdr:col>10</xdr:col>
      <xdr:colOff>114300</xdr:colOff>
      <xdr:row>38</xdr:row>
      <xdr:rowOff>139700</xdr:rowOff>
    </xdr:to>
    <xdr:cxnSp macro="">
      <xdr:nvCxnSpPr>
        <xdr:cNvPr id="24" name="Straight Connector 23">
          <a:extLst>
            <a:ext uri="{FF2B5EF4-FFF2-40B4-BE49-F238E27FC236}">
              <a16:creationId xmlns:a16="http://schemas.microsoft.com/office/drawing/2014/main" id="{02D7EC16-34F4-04AF-8020-752C10B90E6B}"/>
            </a:ext>
          </a:extLst>
        </xdr:cNvPr>
        <xdr:cNvCxnSpPr/>
      </xdr:nvCxnSpPr>
      <xdr:spPr>
        <a:xfrm>
          <a:off x="596900" y="7378700"/>
          <a:ext cx="7772400" cy="0"/>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596900</xdr:colOff>
      <xdr:row>42</xdr:row>
      <xdr:rowOff>114300</xdr:rowOff>
    </xdr:from>
    <xdr:to>
      <xdr:col>10</xdr:col>
      <xdr:colOff>114300</xdr:colOff>
      <xdr:row>42</xdr:row>
      <xdr:rowOff>114300</xdr:rowOff>
    </xdr:to>
    <xdr:cxnSp macro="">
      <xdr:nvCxnSpPr>
        <xdr:cNvPr id="25" name="Straight Connector 24">
          <a:extLst>
            <a:ext uri="{FF2B5EF4-FFF2-40B4-BE49-F238E27FC236}">
              <a16:creationId xmlns:a16="http://schemas.microsoft.com/office/drawing/2014/main" id="{33786B61-DCD6-FA75-5AC6-E1260B3E1B84}"/>
            </a:ext>
          </a:extLst>
        </xdr:cNvPr>
        <xdr:cNvCxnSpPr/>
      </xdr:nvCxnSpPr>
      <xdr:spPr>
        <a:xfrm>
          <a:off x="596900" y="8115300"/>
          <a:ext cx="7772400" cy="0"/>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139700</xdr:colOff>
      <xdr:row>0</xdr:row>
      <xdr:rowOff>152400</xdr:rowOff>
    </xdr:from>
    <xdr:to>
      <xdr:col>1</xdr:col>
      <xdr:colOff>228600</xdr:colOff>
      <xdr:row>5</xdr:row>
      <xdr:rowOff>114300</xdr:rowOff>
    </xdr:to>
    <xdr:pic>
      <xdr:nvPicPr>
        <xdr:cNvPr id="2" name="Picture 1">
          <a:extLst>
            <a:ext uri="{FF2B5EF4-FFF2-40B4-BE49-F238E27FC236}">
              <a16:creationId xmlns:a16="http://schemas.microsoft.com/office/drawing/2014/main" id="{96BF1FE9-58A5-2B4C-844C-0A7D49008D05}"/>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39700" y="152400"/>
          <a:ext cx="914400" cy="914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21</xdr:col>
      <xdr:colOff>622300</xdr:colOff>
      <xdr:row>31</xdr:row>
      <xdr:rowOff>139700</xdr:rowOff>
    </xdr:from>
    <xdr:ext cx="1107996" cy="446212"/>
    <xdr:sp macro="" textlink="">
      <xdr:nvSpPr>
        <xdr:cNvPr id="2" name="TextBox 1">
          <a:hlinkClick xmlns:r="http://schemas.openxmlformats.org/officeDocument/2006/relationships" r:id="rId1"/>
          <a:extLst>
            <a:ext uri="{FF2B5EF4-FFF2-40B4-BE49-F238E27FC236}">
              <a16:creationId xmlns:a16="http://schemas.microsoft.com/office/drawing/2014/main" id="{137511DF-0E7B-5442-BD0F-A2B73A3B5CF5}"/>
            </a:ext>
          </a:extLst>
        </xdr:cNvPr>
        <xdr:cNvSpPr txBox="1"/>
      </xdr:nvSpPr>
      <xdr:spPr>
        <a:xfrm>
          <a:off x="18313400" y="6121400"/>
          <a:ext cx="1107996"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HOME</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21</xdr:col>
      <xdr:colOff>596900</xdr:colOff>
      <xdr:row>31</xdr:row>
      <xdr:rowOff>152400</xdr:rowOff>
    </xdr:from>
    <xdr:ext cx="1107996" cy="446212"/>
    <xdr:sp macro="" textlink="">
      <xdr:nvSpPr>
        <xdr:cNvPr id="2" name="TextBox 1">
          <a:hlinkClick xmlns:r="http://schemas.openxmlformats.org/officeDocument/2006/relationships" r:id="rId1"/>
          <a:extLst>
            <a:ext uri="{FF2B5EF4-FFF2-40B4-BE49-F238E27FC236}">
              <a16:creationId xmlns:a16="http://schemas.microsoft.com/office/drawing/2014/main" id="{D82DBF42-68B2-0243-B0FE-2F74B63137BC}"/>
            </a:ext>
          </a:extLst>
        </xdr:cNvPr>
        <xdr:cNvSpPr txBox="1"/>
      </xdr:nvSpPr>
      <xdr:spPr>
        <a:xfrm>
          <a:off x="18554700" y="6134100"/>
          <a:ext cx="1107996"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HOME</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21</xdr:col>
      <xdr:colOff>609600</xdr:colOff>
      <xdr:row>31</xdr:row>
      <xdr:rowOff>139700</xdr:rowOff>
    </xdr:from>
    <xdr:ext cx="1107996" cy="446212"/>
    <xdr:sp macro="" textlink="">
      <xdr:nvSpPr>
        <xdr:cNvPr id="2" name="TextBox 1">
          <a:hlinkClick xmlns:r="http://schemas.openxmlformats.org/officeDocument/2006/relationships" r:id="rId1"/>
          <a:extLst>
            <a:ext uri="{FF2B5EF4-FFF2-40B4-BE49-F238E27FC236}">
              <a16:creationId xmlns:a16="http://schemas.microsoft.com/office/drawing/2014/main" id="{9ED99BDA-3B61-E443-9B5C-600C08591D80}"/>
            </a:ext>
          </a:extLst>
        </xdr:cNvPr>
        <xdr:cNvSpPr txBox="1"/>
      </xdr:nvSpPr>
      <xdr:spPr>
        <a:xfrm>
          <a:off x="18453100" y="6121400"/>
          <a:ext cx="1107996"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HOME</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21</xdr:col>
      <xdr:colOff>635000</xdr:colOff>
      <xdr:row>31</xdr:row>
      <xdr:rowOff>127000</xdr:rowOff>
    </xdr:from>
    <xdr:ext cx="1107996" cy="446212"/>
    <xdr:sp macro="" textlink="">
      <xdr:nvSpPr>
        <xdr:cNvPr id="2" name="TextBox 1">
          <a:hlinkClick xmlns:r="http://schemas.openxmlformats.org/officeDocument/2006/relationships" r:id="rId1"/>
          <a:extLst>
            <a:ext uri="{FF2B5EF4-FFF2-40B4-BE49-F238E27FC236}">
              <a16:creationId xmlns:a16="http://schemas.microsoft.com/office/drawing/2014/main" id="{9906C1DA-167A-DC40-A89C-B60064C12160}"/>
            </a:ext>
          </a:extLst>
        </xdr:cNvPr>
        <xdr:cNvSpPr txBox="1"/>
      </xdr:nvSpPr>
      <xdr:spPr>
        <a:xfrm>
          <a:off x="18122900" y="6108700"/>
          <a:ext cx="1107996"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HOME</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21</xdr:col>
      <xdr:colOff>606986</xdr:colOff>
      <xdr:row>31</xdr:row>
      <xdr:rowOff>102721</xdr:rowOff>
    </xdr:from>
    <xdr:ext cx="1107996" cy="446212"/>
    <xdr:sp macro="" textlink="">
      <xdr:nvSpPr>
        <xdr:cNvPr id="2" name="TextBox 1">
          <a:hlinkClick xmlns:r="http://schemas.openxmlformats.org/officeDocument/2006/relationships" r:id="rId1"/>
          <a:extLst>
            <a:ext uri="{FF2B5EF4-FFF2-40B4-BE49-F238E27FC236}">
              <a16:creationId xmlns:a16="http://schemas.microsoft.com/office/drawing/2014/main" id="{5E5D0DA5-F746-7F46-AD76-AB866A52B420}"/>
            </a:ext>
          </a:extLst>
        </xdr:cNvPr>
        <xdr:cNvSpPr txBox="1"/>
      </xdr:nvSpPr>
      <xdr:spPr>
        <a:xfrm>
          <a:off x="18377648" y="5985809"/>
          <a:ext cx="1107996"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HOME</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21</xdr:col>
      <xdr:colOff>609600</xdr:colOff>
      <xdr:row>31</xdr:row>
      <xdr:rowOff>152400</xdr:rowOff>
    </xdr:from>
    <xdr:ext cx="1107996" cy="446212"/>
    <xdr:sp macro="" textlink="">
      <xdr:nvSpPr>
        <xdr:cNvPr id="2" name="TextBox 1">
          <a:hlinkClick xmlns:r="http://schemas.openxmlformats.org/officeDocument/2006/relationships" r:id="rId1"/>
          <a:extLst>
            <a:ext uri="{FF2B5EF4-FFF2-40B4-BE49-F238E27FC236}">
              <a16:creationId xmlns:a16="http://schemas.microsoft.com/office/drawing/2014/main" id="{78F12A2D-DE57-814A-B35F-61D03F65530F}"/>
            </a:ext>
          </a:extLst>
        </xdr:cNvPr>
        <xdr:cNvSpPr txBox="1"/>
      </xdr:nvSpPr>
      <xdr:spPr>
        <a:xfrm>
          <a:off x="18567400" y="6134100"/>
          <a:ext cx="1107996"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HOME</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21</xdr:col>
      <xdr:colOff>609600</xdr:colOff>
      <xdr:row>31</xdr:row>
      <xdr:rowOff>165100</xdr:rowOff>
    </xdr:from>
    <xdr:ext cx="1107996" cy="446212"/>
    <xdr:sp macro="" textlink="">
      <xdr:nvSpPr>
        <xdr:cNvPr id="2" name="TextBox 1">
          <a:hlinkClick xmlns:r="http://schemas.openxmlformats.org/officeDocument/2006/relationships" r:id="rId1"/>
          <a:extLst>
            <a:ext uri="{FF2B5EF4-FFF2-40B4-BE49-F238E27FC236}">
              <a16:creationId xmlns:a16="http://schemas.microsoft.com/office/drawing/2014/main" id="{81DC6317-B072-2F42-A286-9B1CDEB65F93}"/>
            </a:ext>
          </a:extLst>
        </xdr:cNvPr>
        <xdr:cNvSpPr txBox="1"/>
      </xdr:nvSpPr>
      <xdr:spPr>
        <a:xfrm>
          <a:off x="18453100" y="6146800"/>
          <a:ext cx="1107996"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HOME</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21</xdr:col>
      <xdr:colOff>635000</xdr:colOff>
      <xdr:row>31</xdr:row>
      <xdr:rowOff>127000</xdr:rowOff>
    </xdr:from>
    <xdr:ext cx="1107996" cy="446212"/>
    <xdr:sp macro="" textlink="">
      <xdr:nvSpPr>
        <xdr:cNvPr id="2" name="TextBox 1">
          <a:hlinkClick xmlns:r="http://schemas.openxmlformats.org/officeDocument/2006/relationships" r:id="rId1"/>
          <a:extLst>
            <a:ext uri="{FF2B5EF4-FFF2-40B4-BE49-F238E27FC236}">
              <a16:creationId xmlns:a16="http://schemas.microsoft.com/office/drawing/2014/main" id="{33591C29-3BB9-7B49-9936-E7F2B5719D37}"/>
            </a:ext>
          </a:extLst>
        </xdr:cNvPr>
        <xdr:cNvSpPr txBox="1"/>
      </xdr:nvSpPr>
      <xdr:spPr>
        <a:xfrm>
          <a:off x="18122900" y="6108700"/>
          <a:ext cx="1107996" cy="446212"/>
        </a:xfrm>
        <a:prstGeom prst="rect">
          <a:avLst/>
        </a:prstGeom>
        <a:solidFill>
          <a:srgbClr val="00B0F0"/>
        </a:solidFill>
        <a:ln w="9525" cmpd="sng">
          <a:noFill/>
        </a:ln>
        <a:effectLst>
          <a:outerShdw blurRad="444500" dist="63500" dir="10800000" algn="ctr"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en-US" sz="2400" kern="1200">
              <a:solidFill>
                <a:schemeClr val="bg1"/>
              </a:solidFill>
              <a:latin typeface="Arial" panose="020B0604020202020204" pitchFamily="34" charset="0"/>
              <a:cs typeface="Arial" panose="020B0604020202020204" pitchFamily="34" charset="0"/>
            </a:rPr>
            <a:t>HOME</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5FBB4-00A4-BB41-8C8B-10538C6FC19F}">
  <dimension ref="AB28"/>
  <sheetViews>
    <sheetView showGridLines="0" tabSelected="1" topLeftCell="A16" workbookViewId="0">
      <selection activeCell="AD42" sqref="AD42"/>
    </sheetView>
  </sheetViews>
  <sheetFormatPr defaultColWidth="11.5546875" defaultRowHeight="14.4"/>
  <sheetData>
    <row r="28" spans="28:28">
      <c r="AB28" s="42"/>
    </row>
  </sheetData>
  <sheetProtection algorithmName="SHA-512" hashValue="J2/A0mboCQ3stdQIGpzrWzba10ekBNTN49oITlrpQezKWggV+jt/PM2HWR6oZlKLZpwrxDDDMeXM65MHaf9C+A==" saltValue="QhwOpInevUMCQUtnQlw3cg==" spinCount="100000" sheet="1" objects="1" scenarios="1" selectLockedCell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0"/>
    <pageSetUpPr fitToPage="1"/>
  </sheetPr>
  <dimension ref="A1:X35"/>
  <sheetViews>
    <sheetView showGridLines="0" zoomScaleNormal="100" zoomScaleSheetLayoutView="100" workbookViewId="0">
      <selection activeCell="C20" sqref="C20"/>
    </sheetView>
  </sheetViews>
  <sheetFormatPr defaultColWidth="8.77734375" defaultRowHeight="14.4"/>
  <cols>
    <col min="1" max="1" width="2.109375" customWidth="1"/>
    <col min="2" max="2" width="17.77734375" customWidth="1"/>
    <col min="3" max="23" width="11.109375" customWidth="1"/>
  </cols>
  <sheetData>
    <row r="1" spans="1:24" s="2" customFormat="1" ht="21.6">
      <c r="A1" s="1"/>
      <c r="B1" s="44" t="s">
        <v>36</v>
      </c>
      <c r="C1" s="44"/>
      <c r="D1" s="44"/>
      <c r="E1" s="44"/>
      <c r="F1" s="44"/>
      <c r="G1" s="44"/>
      <c r="H1" s="44"/>
      <c r="I1" s="44"/>
      <c r="J1" s="44"/>
      <c r="K1" s="49" t="s">
        <v>48</v>
      </c>
      <c r="L1" s="50"/>
      <c r="M1" s="50"/>
      <c r="N1" s="50"/>
      <c r="O1" s="50"/>
      <c r="P1" s="50"/>
      <c r="Q1" s="50"/>
      <c r="R1" s="50"/>
      <c r="S1" s="50"/>
      <c r="T1" s="50"/>
      <c r="U1" s="50"/>
      <c r="V1" s="50"/>
      <c r="W1" s="50"/>
      <c r="X1" s="1"/>
    </row>
    <row r="2" spans="1:24">
      <c r="A2" s="15"/>
      <c r="B2" s="15"/>
      <c r="C2" s="15"/>
      <c r="D2" s="15"/>
      <c r="E2" s="15"/>
      <c r="F2" s="15"/>
      <c r="G2" s="15"/>
      <c r="H2" s="15"/>
      <c r="I2" s="15"/>
      <c r="J2" s="15"/>
      <c r="K2" s="15"/>
      <c r="L2" s="15"/>
      <c r="M2" s="15"/>
      <c r="N2" s="15"/>
      <c r="O2" s="15"/>
      <c r="P2" s="15"/>
      <c r="Q2" s="15"/>
      <c r="R2" s="15"/>
      <c r="S2" s="15"/>
      <c r="T2" s="15"/>
      <c r="U2" s="15"/>
      <c r="V2" s="15"/>
      <c r="W2" s="15"/>
      <c r="X2" s="15"/>
    </row>
    <row r="3" spans="1:24" ht="16.2">
      <c r="A3" s="18"/>
      <c r="B3" s="14" t="s">
        <v>0</v>
      </c>
      <c r="C3" s="17">
        <v>1000</v>
      </c>
      <c r="D3" s="3"/>
      <c r="E3" s="3"/>
      <c r="F3" s="3"/>
      <c r="G3" s="17">
        <v>2000</v>
      </c>
      <c r="H3" s="4"/>
      <c r="I3" s="4"/>
      <c r="J3" s="4"/>
      <c r="K3" s="17">
        <v>5000</v>
      </c>
      <c r="L3" s="4"/>
      <c r="M3" s="4"/>
      <c r="N3" s="4"/>
      <c r="O3" s="17">
        <v>10000</v>
      </c>
      <c r="P3" s="4"/>
      <c r="Q3" s="4"/>
      <c r="R3" s="4"/>
      <c r="S3" s="17">
        <v>20000</v>
      </c>
      <c r="T3" s="4"/>
      <c r="U3" s="4"/>
      <c r="V3" s="4"/>
      <c r="W3" s="15"/>
      <c r="X3" s="15"/>
    </row>
    <row r="4" spans="1:24" ht="16.2">
      <c r="A4" s="15"/>
      <c r="B4" s="1"/>
      <c r="C4" s="9" t="s">
        <v>1</v>
      </c>
      <c r="D4" s="8" t="s">
        <v>2</v>
      </c>
      <c r="E4" s="8" t="s">
        <v>3</v>
      </c>
      <c r="F4" s="8" t="s">
        <v>4</v>
      </c>
      <c r="G4" s="7" t="s">
        <v>1</v>
      </c>
      <c r="H4" s="8" t="s">
        <v>2</v>
      </c>
      <c r="I4" s="8" t="s">
        <v>3</v>
      </c>
      <c r="J4" s="8" t="s">
        <v>4</v>
      </c>
      <c r="K4" s="9" t="s">
        <v>1</v>
      </c>
      <c r="L4" s="9" t="s">
        <v>2</v>
      </c>
      <c r="M4" s="9" t="s">
        <v>3</v>
      </c>
      <c r="N4" s="9" t="s">
        <v>4</v>
      </c>
      <c r="O4" s="7" t="s">
        <v>1</v>
      </c>
      <c r="P4" s="8" t="s">
        <v>2</v>
      </c>
      <c r="Q4" s="8" t="s">
        <v>3</v>
      </c>
      <c r="R4" s="8" t="s">
        <v>4</v>
      </c>
      <c r="S4" s="9" t="s">
        <v>1</v>
      </c>
      <c r="T4" s="8" t="s">
        <v>2</v>
      </c>
      <c r="U4" s="8" t="s">
        <v>3</v>
      </c>
      <c r="V4" s="8" t="s">
        <v>4</v>
      </c>
      <c r="W4" s="45" t="s">
        <v>44</v>
      </c>
      <c r="X4" s="15"/>
    </row>
    <row r="5" spans="1:24" ht="16.2">
      <c r="A5" s="15"/>
      <c r="B5" s="5" t="s">
        <v>5</v>
      </c>
      <c r="C5" s="30">
        <v>3317</v>
      </c>
      <c r="D5" s="29">
        <v>1691.67</v>
      </c>
      <c r="E5" s="29">
        <v>879.005</v>
      </c>
      <c r="F5" s="29">
        <v>309.5866666666667</v>
      </c>
      <c r="G5" s="28">
        <v>2424</v>
      </c>
      <c r="H5" s="29">
        <v>1236.24</v>
      </c>
      <c r="I5" s="29">
        <v>642.36</v>
      </c>
      <c r="J5" s="29">
        <v>226.24</v>
      </c>
      <c r="K5" s="28">
        <v>1878</v>
      </c>
      <c r="L5" s="29">
        <v>957.78</v>
      </c>
      <c r="M5" s="29">
        <v>497.67</v>
      </c>
      <c r="N5" s="29">
        <v>175.28000000000003</v>
      </c>
      <c r="O5" s="28">
        <v>1554</v>
      </c>
      <c r="P5" s="29">
        <v>792.54</v>
      </c>
      <c r="Q5" s="29">
        <v>411.81</v>
      </c>
      <c r="R5" s="29">
        <v>145.04000000000002</v>
      </c>
      <c r="S5" s="28">
        <v>1153</v>
      </c>
      <c r="T5" s="29">
        <v>588.03</v>
      </c>
      <c r="U5" s="29">
        <v>305.54500000000002</v>
      </c>
      <c r="V5" s="29">
        <v>107.61333333333334</v>
      </c>
      <c r="W5" s="45"/>
      <c r="X5" s="15"/>
    </row>
    <row r="6" spans="1:24" ht="16.2">
      <c r="A6" s="15"/>
      <c r="B6" s="5" t="s">
        <v>6</v>
      </c>
      <c r="C6" s="30">
        <v>5271</v>
      </c>
      <c r="D6" s="29">
        <v>2688.21</v>
      </c>
      <c r="E6" s="29">
        <v>1396.8150000000001</v>
      </c>
      <c r="F6" s="29">
        <v>491.96000000000004</v>
      </c>
      <c r="G6" s="30">
        <v>3857</v>
      </c>
      <c r="H6" s="29">
        <v>1967.07</v>
      </c>
      <c r="I6" s="29">
        <v>1022.105</v>
      </c>
      <c r="J6" s="29">
        <v>359.98666666666674</v>
      </c>
      <c r="K6" s="30">
        <v>2988</v>
      </c>
      <c r="L6" s="29">
        <v>1523.88</v>
      </c>
      <c r="M6" s="29">
        <v>791.82</v>
      </c>
      <c r="N6" s="29">
        <v>278.88000000000005</v>
      </c>
      <c r="O6" s="30">
        <v>2468</v>
      </c>
      <c r="P6" s="29">
        <v>1258.68</v>
      </c>
      <c r="Q6" s="29">
        <v>654.02</v>
      </c>
      <c r="R6" s="29">
        <v>230.34666666666666</v>
      </c>
      <c r="S6" s="30">
        <v>1829</v>
      </c>
      <c r="T6" s="29">
        <v>932.79</v>
      </c>
      <c r="U6" s="29">
        <v>484.685</v>
      </c>
      <c r="V6" s="29">
        <v>170.70666666666668</v>
      </c>
      <c r="W6" s="45"/>
      <c r="X6" s="15"/>
    </row>
    <row r="7" spans="1:24" ht="16.8" thickBot="1">
      <c r="A7" s="19"/>
      <c r="B7" s="10" t="s">
        <v>7</v>
      </c>
      <c r="C7" s="31">
        <v>7733</v>
      </c>
      <c r="D7" s="32">
        <v>3943.83</v>
      </c>
      <c r="E7" s="32">
        <v>2049.2449999999999</v>
      </c>
      <c r="F7" s="32">
        <v>721.74666666666667</v>
      </c>
      <c r="G7" s="31">
        <v>5651</v>
      </c>
      <c r="H7" s="32">
        <v>2882.01</v>
      </c>
      <c r="I7" s="32">
        <v>1497.5150000000001</v>
      </c>
      <c r="J7" s="32">
        <v>527.42666666666673</v>
      </c>
      <c r="K7" s="31">
        <v>4375</v>
      </c>
      <c r="L7" s="32">
        <v>2231.25</v>
      </c>
      <c r="M7" s="32">
        <v>1159.375</v>
      </c>
      <c r="N7" s="32">
        <v>408.33333333333337</v>
      </c>
      <c r="O7" s="31">
        <v>3616</v>
      </c>
      <c r="P7" s="32">
        <v>1844.16</v>
      </c>
      <c r="Q7" s="32">
        <v>958.24</v>
      </c>
      <c r="R7" s="32">
        <v>337.49333333333334</v>
      </c>
      <c r="S7" s="31">
        <v>2678</v>
      </c>
      <c r="T7" s="32">
        <v>1365.78</v>
      </c>
      <c r="U7" s="32">
        <v>709.67000000000007</v>
      </c>
      <c r="V7" s="32">
        <v>249.94666666666669</v>
      </c>
      <c r="W7" s="45"/>
      <c r="X7" s="15"/>
    </row>
    <row r="8" spans="1:24" ht="16.2">
      <c r="A8" s="15"/>
      <c r="B8" s="5" t="s">
        <v>8</v>
      </c>
      <c r="C8" s="30">
        <v>9566</v>
      </c>
      <c r="D8" s="29">
        <v>4878.66</v>
      </c>
      <c r="E8" s="29">
        <v>2534.9900000000002</v>
      </c>
      <c r="F8" s="29">
        <v>892.82666666666671</v>
      </c>
      <c r="G8" s="30">
        <v>6579</v>
      </c>
      <c r="H8" s="29">
        <v>3355.29</v>
      </c>
      <c r="I8" s="29">
        <v>1743.4350000000002</v>
      </c>
      <c r="J8" s="29">
        <v>614.04000000000008</v>
      </c>
      <c r="K8" s="30">
        <v>4614</v>
      </c>
      <c r="L8" s="29">
        <v>2353.14</v>
      </c>
      <c r="M8" s="29">
        <v>1222.71</v>
      </c>
      <c r="N8" s="29">
        <v>430.64000000000004</v>
      </c>
      <c r="O8" s="30">
        <v>3213</v>
      </c>
      <c r="P8" s="29">
        <v>1638.63</v>
      </c>
      <c r="Q8" s="29">
        <v>851.44500000000005</v>
      </c>
      <c r="R8" s="29">
        <v>299.88000000000005</v>
      </c>
      <c r="S8" s="30">
        <v>2446</v>
      </c>
      <c r="T8" s="29">
        <v>1247.46</v>
      </c>
      <c r="U8" s="29">
        <v>648.19000000000005</v>
      </c>
      <c r="V8" s="29">
        <v>228.29333333333338</v>
      </c>
      <c r="W8" s="45"/>
      <c r="X8" s="15"/>
    </row>
    <row r="9" spans="1:24" ht="16.2">
      <c r="A9" s="15"/>
      <c r="B9" s="5" t="s">
        <v>9</v>
      </c>
      <c r="C9" s="30">
        <v>10036</v>
      </c>
      <c r="D9" s="29">
        <v>5118.3599999999997</v>
      </c>
      <c r="E9" s="29">
        <v>2659.54</v>
      </c>
      <c r="F9" s="29">
        <v>936.6933333333335</v>
      </c>
      <c r="G9" s="30">
        <v>7277</v>
      </c>
      <c r="H9" s="29">
        <v>3711.27</v>
      </c>
      <c r="I9" s="29">
        <v>1928.4050000000002</v>
      </c>
      <c r="J9" s="29">
        <v>679.18666666666672</v>
      </c>
      <c r="K9" s="30">
        <v>5111</v>
      </c>
      <c r="L9" s="29">
        <v>2606.61</v>
      </c>
      <c r="M9" s="29">
        <v>1354.415</v>
      </c>
      <c r="N9" s="29">
        <v>477.02666666666676</v>
      </c>
      <c r="O9" s="30">
        <v>3557</v>
      </c>
      <c r="P9" s="29">
        <v>1814.07</v>
      </c>
      <c r="Q9" s="29">
        <v>942.60500000000002</v>
      </c>
      <c r="R9" s="29">
        <v>331.98666666666674</v>
      </c>
      <c r="S9" s="30">
        <v>2710</v>
      </c>
      <c r="T9" s="29">
        <v>1382.1000000000001</v>
      </c>
      <c r="U9" s="29">
        <v>718.15000000000009</v>
      </c>
      <c r="V9" s="29">
        <v>252.93333333333337</v>
      </c>
      <c r="W9" s="45"/>
      <c r="X9" s="15"/>
    </row>
    <row r="10" spans="1:24" ht="16.2">
      <c r="A10" s="15"/>
      <c r="B10" s="5" t="s">
        <v>10</v>
      </c>
      <c r="C10" s="30">
        <v>10485</v>
      </c>
      <c r="D10" s="29">
        <v>5347.35</v>
      </c>
      <c r="E10" s="29">
        <v>2778.5250000000001</v>
      </c>
      <c r="F10" s="29">
        <v>978.60000000000014</v>
      </c>
      <c r="G10" s="30">
        <v>7783</v>
      </c>
      <c r="H10" s="29">
        <v>3969.33</v>
      </c>
      <c r="I10" s="29">
        <v>2062.4949999999999</v>
      </c>
      <c r="J10" s="29">
        <v>726.41333333333341</v>
      </c>
      <c r="K10" s="30">
        <v>5732</v>
      </c>
      <c r="L10" s="29">
        <v>2923.32</v>
      </c>
      <c r="M10" s="29">
        <v>1518.98</v>
      </c>
      <c r="N10" s="29">
        <v>534.98666666666679</v>
      </c>
      <c r="O10" s="30">
        <v>4300</v>
      </c>
      <c r="P10" s="29">
        <v>2193</v>
      </c>
      <c r="Q10" s="29">
        <v>1139.5</v>
      </c>
      <c r="R10" s="29">
        <v>401.33333333333337</v>
      </c>
      <c r="S10" s="30">
        <v>3291</v>
      </c>
      <c r="T10" s="29">
        <v>1678.41</v>
      </c>
      <c r="U10" s="29">
        <v>872.11500000000001</v>
      </c>
      <c r="V10" s="29">
        <v>307.16000000000003</v>
      </c>
      <c r="W10" s="45"/>
      <c r="X10" s="15"/>
    </row>
    <row r="11" spans="1:24" ht="16.2">
      <c r="A11" s="15"/>
      <c r="B11" s="5" t="s">
        <v>11</v>
      </c>
      <c r="C11" s="30">
        <v>11735</v>
      </c>
      <c r="D11" s="29">
        <v>5984.85</v>
      </c>
      <c r="E11" s="29">
        <v>3109.7750000000001</v>
      </c>
      <c r="F11" s="29">
        <v>1095.2666666666667</v>
      </c>
      <c r="G11" s="30">
        <v>8711</v>
      </c>
      <c r="H11" s="29">
        <v>4442.6099999999997</v>
      </c>
      <c r="I11" s="29">
        <v>2308.415</v>
      </c>
      <c r="J11" s="29">
        <v>813.02666666666676</v>
      </c>
      <c r="K11" s="30">
        <v>6426</v>
      </c>
      <c r="L11" s="29">
        <v>3277.26</v>
      </c>
      <c r="M11" s="29">
        <v>1702.89</v>
      </c>
      <c r="N11" s="29">
        <v>599.7600000000001</v>
      </c>
      <c r="O11" s="30">
        <v>4823</v>
      </c>
      <c r="P11" s="29">
        <v>2459.73</v>
      </c>
      <c r="Q11" s="29">
        <v>1278.095</v>
      </c>
      <c r="R11" s="29">
        <v>450.1466666666667</v>
      </c>
      <c r="S11" s="30">
        <v>3680</v>
      </c>
      <c r="T11" s="29">
        <v>1876.8</v>
      </c>
      <c r="U11" s="29">
        <v>975.2</v>
      </c>
      <c r="V11" s="29">
        <v>343.4666666666667</v>
      </c>
      <c r="W11" s="45"/>
      <c r="X11" s="15"/>
    </row>
    <row r="12" spans="1:24" ht="16.2">
      <c r="A12" s="15"/>
      <c r="B12" s="5" t="s">
        <v>12</v>
      </c>
      <c r="C12" s="30">
        <v>13587</v>
      </c>
      <c r="D12" s="29">
        <v>6929.37</v>
      </c>
      <c r="E12" s="29">
        <v>3600.5550000000003</v>
      </c>
      <c r="F12" s="29">
        <v>1268.1200000000001</v>
      </c>
      <c r="G12" s="30">
        <v>9552</v>
      </c>
      <c r="H12" s="29">
        <v>4871.5200000000004</v>
      </c>
      <c r="I12" s="29">
        <v>2531.2800000000002</v>
      </c>
      <c r="J12" s="29">
        <v>891.5200000000001</v>
      </c>
      <c r="K12" s="30">
        <v>7144</v>
      </c>
      <c r="L12" s="29">
        <v>3643.44</v>
      </c>
      <c r="M12" s="29">
        <v>1893.16</v>
      </c>
      <c r="N12" s="29">
        <v>666.77333333333343</v>
      </c>
      <c r="O12" s="30">
        <v>5315</v>
      </c>
      <c r="P12" s="29">
        <v>2710.65</v>
      </c>
      <c r="Q12" s="29">
        <v>1408.4750000000001</v>
      </c>
      <c r="R12" s="29">
        <v>496.06666666666672</v>
      </c>
      <c r="S12" s="30">
        <v>4063</v>
      </c>
      <c r="T12" s="29">
        <v>2072.13</v>
      </c>
      <c r="U12" s="29">
        <v>1076.6950000000002</v>
      </c>
      <c r="V12" s="29">
        <v>379.21333333333337</v>
      </c>
      <c r="W12" s="45"/>
      <c r="X12" s="15"/>
    </row>
    <row r="13" spans="1:24" ht="16.2">
      <c r="A13" s="15"/>
      <c r="B13" s="5" t="s">
        <v>13</v>
      </c>
      <c r="C13" s="30">
        <v>15180</v>
      </c>
      <c r="D13" s="29">
        <v>7741.8</v>
      </c>
      <c r="E13" s="29">
        <v>4022.7000000000003</v>
      </c>
      <c r="F13" s="29">
        <v>1416.8000000000002</v>
      </c>
      <c r="G13" s="30">
        <v>10678</v>
      </c>
      <c r="H13" s="29">
        <v>5445.78</v>
      </c>
      <c r="I13" s="29">
        <v>2829.67</v>
      </c>
      <c r="J13" s="29">
        <v>996.61333333333346</v>
      </c>
      <c r="K13" s="30">
        <v>7980</v>
      </c>
      <c r="L13" s="29">
        <v>4069.8</v>
      </c>
      <c r="M13" s="29">
        <v>2114.7000000000003</v>
      </c>
      <c r="N13" s="29">
        <v>744.80000000000007</v>
      </c>
      <c r="O13" s="30">
        <v>5944</v>
      </c>
      <c r="P13" s="29">
        <v>3031.44</v>
      </c>
      <c r="Q13" s="29">
        <v>1575.16</v>
      </c>
      <c r="R13" s="29">
        <v>554.77333333333331</v>
      </c>
      <c r="S13" s="30">
        <v>4542</v>
      </c>
      <c r="T13" s="29">
        <v>2316.42</v>
      </c>
      <c r="U13" s="29">
        <v>1203.6300000000001</v>
      </c>
      <c r="V13" s="29">
        <v>423.92</v>
      </c>
      <c r="W13" s="45"/>
      <c r="X13" s="15"/>
    </row>
    <row r="14" spans="1:24" ht="16.2">
      <c r="A14" s="15"/>
      <c r="B14" s="5" t="s">
        <v>14</v>
      </c>
      <c r="C14" s="30">
        <v>19843</v>
      </c>
      <c r="D14" s="29">
        <v>10119.93</v>
      </c>
      <c r="E14" s="29">
        <v>5258.3950000000004</v>
      </c>
      <c r="F14" s="29">
        <v>1852.0133333333333</v>
      </c>
      <c r="G14" s="30">
        <v>14084</v>
      </c>
      <c r="H14" s="29">
        <v>7182.84</v>
      </c>
      <c r="I14" s="29">
        <v>3732.26</v>
      </c>
      <c r="J14" s="29">
        <v>1314.5066666666669</v>
      </c>
      <c r="K14" s="30">
        <v>10479</v>
      </c>
      <c r="L14" s="29">
        <v>5344.29</v>
      </c>
      <c r="M14" s="29">
        <v>2776.9349999999999</v>
      </c>
      <c r="N14" s="29">
        <v>978.04000000000008</v>
      </c>
      <c r="O14" s="30">
        <v>8474</v>
      </c>
      <c r="P14" s="29">
        <v>4321.74</v>
      </c>
      <c r="Q14" s="29">
        <v>2245.61</v>
      </c>
      <c r="R14" s="29">
        <v>790.90666666666675</v>
      </c>
      <c r="S14" s="30">
        <v>6478</v>
      </c>
      <c r="T14" s="29">
        <v>3303.78</v>
      </c>
      <c r="U14" s="29">
        <v>1716.67</v>
      </c>
      <c r="V14" s="29">
        <v>604.61333333333346</v>
      </c>
      <c r="W14" s="45"/>
      <c r="X14" s="15"/>
    </row>
    <row r="15" spans="1:24" ht="16.2">
      <c r="A15" s="15"/>
      <c r="B15" s="5" t="s">
        <v>15</v>
      </c>
      <c r="C15" s="30">
        <v>21106</v>
      </c>
      <c r="D15" s="29">
        <v>10764.06</v>
      </c>
      <c r="E15" s="29">
        <v>5593.09</v>
      </c>
      <c r="F15" s="29">
        <v>1969.8933333333334</v>
      </c>
      <c r="G15" s="30">
        <v>14979</v>
      </c>
      <c r="H15" s="29">
        <v>7639.29</v>
      </c>
      <c r="I15" s="29">
        <v>3969.4350000000004</v>
      </c>
      <c r="J15" s="29">
        <v>1398.0400000000002</v>
      </c>
      <c r="K15" s="30">
        <v>11150</v>
      </c>
      <c r="L15" s="29">
        <v>5686.5</v>
      </c>
      <c r="M15" s="29">
        <v>2954.75</v>
      </c>
      <c r="N15" s="29">
        <v>1040.6666666666667</v>
      </c>
      <c r="O15" s="30">
        <v>9019</v>
      </c>
      <c r="P15" s="29">
        <v>4599.6900000000005</v>
      </c>
      <c r="Q15" s="29">
        <v>2390.0350000000003</v>
      </c>
      <c r="R15" s="29">
        <v>841.77333333333343</v>
      </c>
      <c r="S15" s="30">
        <v>6895</v>
      </c>
      <c r="T15" s="29">
        <v>3516.4500000000003</v>
      </c>
      <c r="U15" s="29">
        <v>1827.1750000000002</v>
      </c>
      <c r="V15" s="29">
        <v>643.53333333333342</v>
      </c>
      <c r="W15" s="45"/>
      <c r="X15" s="15"/>
    </row>
    <row r="16" spans="1:24" ht="16.2">
      <c r="A16" s="15"/>
      <c r="B16" s="5" t="s">
        <v>16</v>
      </c>
      <c r="C16" s="30">
        <v>22988</v>
      </c>
      <c r="D16" s="29">
        <v>11723.880000000001</v>
      </c>
      <c r="E16" s="29">
        <v>6091.8200000000006</v>
      </c>
      <c r="F16" s="29">
        <v>2145.5466666666671</v>
      </c>
      <c r="G16" s="30">
        <v>16264</v>
      </c>
      <c r="H16" s="29">
        <v>8294.64</v>
      </c>
      <c r="I16" s="29">
        <v>4309.96</v>
      </c>
      <c r="J16" s="29">
        <v>1517.9733333333334</v>
      </c>
      <c r="K16" s="30">
        <v>12692</v>
      </c>
      <c r="L16" s="29">
        <v>6472.92</v>
      </c>
      <c r="M16" s="29">
        <v>3363.38</v>
      </c>
      <c r="N16" s="29">
        <v>1184.5866666666668</v>
      </c>
      <c r="O16" s="30">
        <v>10725</v>
      </c>
      <c r="P16" s="29">
        <v>5469.75</v>
      </c>
      <c r="Q16" s="29">
        <v>2842.125</v>
      </c>
      <c r="R16" s="29">
        <v>1001.0000000000001</v>
      </c>
      <c r="S16" s="30">
        <v>8620</v>
      </c>
      <c r="T16" s="29">
        <v>4396.2</v>
      </c>
      <c r="U16" s="29">
        <v>2284.3000000000002</v>
      </c>
      <c r="V16" s="29">
        <v>804.53333333333342</v>
      </c>
      <c r="W16" s="45"/>
      <c r="X16" s="15"/>
    </row>
    <row r="17" spans="1:24" ht="16.2">
      <c r="A17" s="15"/>
      <c r="B17" s="5" t="s">
        <v>17</v>
      </c>
      <c r="C17" s="30">
        <v>24694</v>
      </c>
      <c r="D17" s="29">
        <v>12593.94</v>
      </c>
      <c r="E17" s="29">
        <v>6543.9100000000008</v>
      </c>
      <c r="F17" s="29">
        <v>2304.7733333333335</v>
      </c>
      <c r="G17" s="30">
        <v>17472</v>
      </c>
      <c r="H17" s="29">
        <v>8910.7199999999993</v>
      </c>
      <c r="I17" s="29">
        <v>4630.08</v>
      </c>
      <c r="J17" s="29">
        <v>1630.7200000000003</v>
      </c>
      <c r="K17" s="30">
        <v>13630</v>
      </c>
      <c r="L17" s="29">
        <v>6951.3</v>
      </c>
      <c r="M17" s="29">
        <v>3611.9500000000003</v>
      </c>
      <c r="N17" s="29">
        <v>1272.1333333333334</v>
      </c>
      <c r="O17" s="30">
        <v>11529</v>
      </c>
      <c r="P17" s="29">
        <v>5879.79</v>
      </c>
      <c r="Q17" s="29">
        <v>3055.1849999999999</v>
      </c>
      <c r="R17" s="29">
        <v>1076.0400000000002</v>
      </c>
      <c r="S17" s="30">
        <v>9257</v>
      </c>
      <c r="T17" s="29">
        <v>4721.07</v>
      </c>
      <c r="U17" s="29">
        <v>2453.105</v>
      </c>
      <c r="V17" s="29">
        <v>863.98666666666668</v>
      </c>
      <c r="W17" s="45"/>
      <c r="X17" s="15"/>
    </row>
    <row r="18" spans="1:24" ht="16.2">
      <c r="A18" s="15"/>
      <c r="B18" s="5" t="s">
        <v>18</v>
      </c>
      <c r="C18" s="30">
        <v>27030</v>
      </c>
      <c r="D18" s="29">
        <v>13785.300000000001</v>
      </c>
      <c r="E18" s="29">
        <v>7162.9500000000007</v>
      </c>
      <c r="F18" s="29">
        <v>2522.8000000000002</v>
      </c>
      <c r="G18" s="30">
        <v>19138</v>
      </c>
      <c r="H18" s="29">
        <v>9760.380000000001</v>
      </c>
      <c r="I18" s="29">
        <v>5071.5700000000006</v>
      </c>
      <c r="J18" s="29">
        <v>1786.2133333333334</v>
      </c>
      <c r="K18" s="30">
        <v>14930</v>
      </c>
      <c r="L18" s="29">
        <v>7614.3</v>
      </c>
      <c r="M18" s="29">
        <v>3956.4500000000003</v>
      </c>
      <c r="N18" s="29">
        <v>1393.4666666666669</v>
      </c>
      <c r="O18" s="30">
        <v>12622</v>
      </c>
      <c r="P18" s="29">
        <v>6437.22</v>
      </c>
      <c r="Q18" s="29">
        <v>3344.8300000000004</v>
      </c>
      <c r="R18" s="29">
        <v>1178.0533333333333</v>
      </c>
      <c r="S18" s="30">
        <v>10139</v>
      </c>
      <c r="T18" s="29">
        <v>5170.8900000000003</v>
      </c>
      <c r="U18" s="29">
        <v>2686.835</v>
      </c>
      <c r="V18" s="29">
        <v>946.30666666666673</v>
      </c>
      <c r="W18" s="45"/>
      <c r="X18" s="15"/>
    </row>
    <row r="19" spans="1:24" ht="16.2">
      <c r="A19" s="15"/>
      <c r="B19" s="5" t="s">
        <v>19</v>
      </c>
      <c r="C19" s="30">
        <v>28742</v>
      </c>
      <c r="D19" s="29">
        <v>14658.42</v>
      </c>
      <c r="E19" s="29">
        <v>7616.63</v>
      </c>
      <c r="F19" s="29">
        <v>2682.5866666666666</v>
      </c>
      <c r="G19" s="30">
        <v>20343</v>
      </c>
      <c r="H19" s="29">
        <v>10374.93</v>
      </c>
      <c r="I19" s="29">
        <v>5390.8950000000004</v>
      </c>
      <c r="J19" s="29">
        <v>1898.6800000000003</v>
      </c>
      <c r="K19" s="30">
        <v>15874</v>
      </c>
      <c r="L19" s="29">
        <v>8095.74</v>
      </c>
      <c r="M19" s="29">
        <v>4206.6100000000006</v>
      </c>
      <c r="N19" s="29">
        <v>1481.5733333333335</v>
      </c>
      <c r="O19" s="30">
        <v>13423</v>
      </c>
      <c r="P19" s="29">
        <v>6845.7300000000005</v>
      </c>
      <c r="Q19" s="29">
        <v>3557.0950000000003</v>
      </c>
      <c r="R19" s="29">
        <v>1252.8133333333333</v>
      </c>
      <c r="S19" s="30">
        <v>10776</v>
      </c>
      <c r="T19" s="29">
        <v>5495.76</v>
      </c>
      <c r="U19" s="29">
        <v>2855.6400000000003</v>
      </c>
      <c r="V19" s="29">
        <v>1005.7600000000001</v>
      </c>
      <c r="W19" s="45"/>
      <c r="X19" s="15"/>
    </row>
    <row r="20" spans="1:24" ht="16.2">
      <c r="A20" s="15"/>
      <c r="B20" s="5" t="s">
        <v>20</v>
      </c>
      <c r="C20" s="30">
        <v>31087</v>
      </c>
      <c r="D20" s="29">
        <v>15854.37</v>
      </c>
      <c r="E20" s="29">
        <v>8238.0550000000003</v>
      </c>
      <c r="F20" s="29">
        <v>2901.4533333333338</v>
      </c>
      <c r="G20" s="30">
        <v>22012</v>
      </c>
      <c r="H20" s="29">
        <v>11226.12</v>
      </c>
      <c r="I20" s="29">
        <v>5833.18</v>
      </c>
      <c r="J20" s="29">
        <v>2054.4533333333334</v>
      </c>
      <c r="K20" s="30">
        <v>17177</v>
      </c>
      <c r="L20" s="29">
        <v>8760.27</v>
      </c>
      <c r="M20" s="29">
        <v>4551.9050000000007</v>
      </c>
      <c r="N20" s="29">
        <v>1603.186666666667</v>
      </c>
      <c r="O20" s="34">
        <v>14520</v>
      </c>
      <c r="P20" s="29">
        <v>7405.2</v>
      </c>
      <c r="Q20" s="29">
        <v>3847.8</v>
      </c>
      <c r="R20" s="29">
        <v>1355.2</v>
      </c>
      <c r="S20" s="30">
        <v>11663</v>
      </c>
      <c r="T20" s="29">
        <v>5948.13</v>
      </c>
      <c r="U20" s="29">
        <v>3090.6950000000002</v>
      </c>
      <c r="V20" s="29">
        <v>1088.5466666666666</v>
      </c>
      <c r="W20" s="45"/>
      <c r="X20" s="15"/>
    </row>
    <row r="21" spans="1:24" ht="16.2">
      <c r="A21" s="15"/>
      <c r="B21" s="5" t="s">
        <v>21</v>
      </c>
      <c r="C21" s="30">
        <v>40644</v>
      </c>
      <c r="D21" s="29">
        <v>20728.439999999999</v>
      </c>
      <c r="E21" s="29">
        <v>10770.66</v>
      </c>
      <c r="F21" s="29">
        <v>3793.4400000000005</v>
      </c>
      <c r="G21" s="30">
        <v>28705</v>
      </c>
      <c r="H21" s="29">
        <v>14639.550000000001</v>
      </c>
      <c r="I21" s="29">
        <v>7606.8250000000007</v>
      </c>
      <c r="J21" s="29">
        <v>2679.1333333333337</v>
      </c>
      <c r="K21" s="30">
        <v>21709</v>
      </c>
      <c r="L21" s="29">
        <v>11071.59</v>
      </c>
      <c r="M21" s="29">
        <v>5752.8850000000002</v>
      </c>
      <c r="N21" s="29">
        <v>2026.1733333333334</v>
      </c>
      <c r="O21" s="30">
        <v>19359</v>
      </c>
      <c r="P21" s="29">
        <v>9873.09</v>
      </c>
      <c r="Q21" s="29">
        <v>5130.1350000000002</v>
      </c>
      <c r="R21" s="29">
        <v>1806.8400000000001</v>
      </c>
      <c r="S21" s="30">
        <v>16442</v>
      </c>
      <c r="T21" s="29">
        <v>8385.42</v>
      </c>
      <c r="U21" s="29">
        <v>4357.13</v>
      </c>
      <c r="V21" s="29">
        <v>1534.5866666666668</v>
      </c>
      <c r="W21" s="45"/>
      <c r="X21" s="15"/>
    </row>
    <row r="22" spans="1:24" ht="16.2">
      <c r="A22" s="15"/>
      <c r="B22" s="5" t="s">
        <v>22</v>
      </c>
      <c r="C22" s="30">
        <v>47216</v>
      </c>
      <c r="D22" s="29">
        <v>24080.16</v>
      </c>
      <c r="E22" s="29">
        <v>12512.24</v>
      </c>
      <c r="F22" s="29">
        <v>4406.8266666666668</v>
      </c>
      <c r="G22" s="30">
        <v>33358</v>
      </c>
      <c r="H22" s="29">
        <v>17012.580000000002</v>
      </c>
      <c r="I22" s="29">
        <v>8839.8700000000008</v>
      </c>
      <c r="J22" s="29">
        <v>3113.4133333333339</v>
      </c>
      <c r="K22" s="30">
        <v>25223</v>
      </c>
      <c r="L22" s="29">
        <v>12863.73</v>
      </c>
      <c r="M22" s="29">
        <v>6684.0950000000003</v>
      </c>
      <c r="N22" s="29">
        <v>2354.1466666666665</v>
      </c>
      <c r="O22" s="30">
        <v>22501</v>
      </c>
      <c r="P22" s="29">
        <v>11475.51</v>
      </c>
      <c r="Q22" s="29">
        <v>5962.7650000000003</v>
      </c>
      <c r="R22" s="29">
        <v>2100.0933333333332</v>
      </c>
      <c r="S22" s="30">
        <v>19102</v>
      </c>
      <c r="T22" s="29">
        <v>9742.02</v>
      </c>
      <c r="U22" s="29">
        <v>5062.0300000000007</v>
      </c>
      <c r="V22" s="29">
        <v>1782.8533333333335</v>
      </c>
      <c r="W22" s="45"/>
      <c r="X22" s="15"/>
    </row>
    <row r="23" spans="1:24" ht="16.2">
      <c r="A23" s="15"/>
      <c r="B23" s="5" t="s">
        <v>23</v>
      </c>
      <c r="C23" s="30">
        <v>51565</v>
      </c>
      <c r="D23" s="29">
        <v>26298.15</v>
      </c>
      <c r="E23" s="29">
        <v>13664.725</v>
      </c>
      <c r="F23" s="29">
        <v>4812.7333333333336</v>
      </c>
      <c r="G23" s="30">
        <v>36431</v>
      </c>
      <c r="H23" s="29">
        <v>18579.810000000001</v>
      </c>
      <c r="I23" s="29">
        <v>9654.2150000000001</v>
      </c>
      <c r="J23" s="29">
        <v>3400.2266666666669</v>
      </c>
      <c r="K23" s="30">
        <v>27549</v>
      </c>
      <c r="L23" s="29">
        <v>14049.99</v>
      </c>
      <c r="M23" s="29">
        <v>7300.4850000000006</v>
      </c>
      <c r="N23" s="29">
        <v>2571.2400000000002</v>
      </c>
      <c r="O23" s="30">
        <v>24566</v>
      </c>
      <c r="P23" s="29">
        <v>12528.66</v>
      </c>
      <c r="Q23" s="29">
        <v>6509.9900000000007</v>
      </c>
      <c r="R23" s="29">
        <v>2292.8266666666668</v>
      </c>
      <c r="S23" s="30">
        <v>20867</v>
      </c>
      <c r="T23" s="29">
        <v>10642.17</v>
      </c>
      <c r="U23" s="29">
        <v>5529.7550000000001</v>
      </c>
      <c r="V23" s="29">
        <v>1947.586666666667</v>
      </c>
      <c r="W23" s="45"/>
      <c r="X23" s="15"/>
    </row>
    <row r="24" spans="1:24" ht="16.2">
      <c r="A24" s="15"/>
      <c r="B24" s="5" t="s">
        <v>24</v>
      </c>
      <c r="C24" s="30">
        <v>57096</v>
      </c>
      <c r="D24" s="29">
        <v>29118.959999999999</v>
      </c>
      <c r="E24" s="29">
        <v>15130.44</v>
      </c>
      <c r="F24" s="29">
        <v>5328.9600000000009</v>
      </c>
      <c r="G24" s="30">
        <v>40333</v>
      </c>
      <c r="H24" s="29">
        <v>20569.830000000002</v>
      </c>
      <c r="I24" s="29">
        <v>10688.245000000001</v>
      </c>
      <c r="J24" s="29">
        <v>3764.4133333333339</v>
      </c>
      <c r="K24" s="30">
        <v>30510</v>
      </c>
      <c r="L24" s="29">
        <v>15560.1</v>
      </c>
      <c r="M24" s="29">
        <v>8085.1500000000005</v>
      </c>
      <c r="N24" s="29">
        <v>2847.6000000000004</v>
      </c>
      <c r="O24" s="30">
        <v>27209</v>
      </c>
      <c r="P24" s="29">
        <v>13876.59</v>
      </c>
      <c r="Q24" s="29">
        <v>7210.3850000000002</v>
      </c>
      <c r="R24" s="29">
        <v>2539.5066666666667</v>
      </c>
      <c r="S24" s="30">
        <v>23099</v>
      </c>
      <c r="T24" s="29">
        <v>11780.49</v>
      </c>
      <c r="U24" s="29">
        <v>6121.2350000000006</v>
      </c>
      <c r="V24" s="29">
        <v>2155.9066666666668</v>
      </c>
      <c r="W24" s="45"/>
      <c r="X24" s="15"/>
    </row>
    <row r="25" spans="1:24" ht="16.2">
      <c r="A25" s="15"/>
      <c r="B25" s="5" t="s">
        <v>25</v>
      </c>
      <c r="C25" s="30">
        <v>62817</v>
      </c>
      <c r="D25" s="29">
        <v>32036.670000000002</v>
      </c>
      <c r="E25" s="29">
        <v>16646.505000000001</v>
      </c>
      <c r="F25" s="29">
        <v>5862.920000000001</v>
      </c>
      <c r="G25" s="30">
        <v>44372</v>
      </c>
      <c r="H25" s="29">
        <v>22629.72</v>
      </c>
      <c r="I25" s="29">
        <v>11758.58</v>
      </c>
      <c r="J25" s="29">
        <v>4141.3866666666672</v>
      </c>
      <c r="K25" s="30">
        <v>33559</v>
      </c>
      <c r="L25" s="29">
        <v>17115.09</v>
      </c>
      <c r="M25" s="29">
        <v>8893.1350000000002</v>
      </c>
      <c r="N25" s="29">
        <v>3132.1733333333336</v>
      </c>
      <c r="O25" s="30">
        <v>29930</v>
      </c>
      <c r="P25" s="29">
        <v>15264.300000000001</v>
      </c>
      <c r="Q25" s="29">
        <v>7931.4500000000007</v>
      </c>
      <c r="R25" s="29">
        <v>2793.4666666666667</v>
      </c>
      <c r="S25" s="30">
        <v>25420</v>
      </c>
      <c r="T25" s="29">
        <v>12964.2</v>
      </c>
      <c r="U25" s="29">
        <v>6736.3</v>
      </c>
      <c r="V25" s="29">
        <v>2372.5333333333338</v>
      </c>
      <c r="W25" s="45"/>
      <c r="X25" s="15"/>
    </row>
    <row r="26" spans="1:24" ht="16.2">
      <c r="A26" s="15"/>
      <c r="B26" s="5" t="s">
        <v>26</v>
      </c>
      <c r="C26" s="30">
        <v>77309</v>
      </c>
      <c r="D26" s="29">
        <v>39427.590000000004</v>
      </c>
      <c r="E26" s="29">
        <v>20486.885000000002</v>
      </c>
      <c r="F26" s="29">
        <v>7215.506666666668</v>
      </c>
      <c r="G26" s="30">
        <v>54031</v>
      </c>
      <c r="H26" s="29">
        <v>27555.81</v>
      </c>
      <c r="I26" s="29">
        <v>14318.215</v>
      </c>
      <c r="J26" s="29">
        <v>5042.8933333333334</v>
      </c>
      <c r="K26" s="30">
        <v>39507</v>
      </c>
      <c r="L26" s="29">
        <v>20148.57</v>
      </c>
      <c r="M26" s="29">
        <v>10469.355000000001</v>
      </c>
      <c r="N26" s="29">
        <v>3687.32</v>
      </c>
      <c r="O26" s="30">
        <v>34881</v>
      </c>
      <c r="P26" s="29">
        <v>17789.310000000001</v>
      </c>
      <c r="Q26" s="29">
        <v>9243.4650000000001</v>
      </c>
      <c r="R26" s="29">
        <v>3255.5600000000004</v>
      </c>
      <c r="S26" s="30">
        <v>29895</v>
      </c>
      <c r="T26" s="29">
        <v>15246.45</v>
      </c>
      <c r="U26" s="29">
        <v>7922.1750000000002</v>
      </c>
      <c r="V26" s="29">
        <v>2790.2000000000003</v>
      </c>
      <c r="W26" s="45"/>
      <c r="X26" s="15"/>
    </row>
    <row r="27" spans="1:24" ht="16.2">
      <c r="A27" s="15"/>
      <c r="B27" s="5" t="s">
        <v>27</v>
      </c>
      <c r="C27" s="30">
        <v>80346</v>
      </c>
      <c r="D27" s="29">
        <v>40976.46</v>
      </c>
      <c r="E27" s="29">
        <v>21291.690000000002</v>
      </c>
      <c r="F27" s="29">
        <v>7498.9600000000009</v>
      </c>
      <c r="G27" s="30">
        <v>56148</v>
      </c>
      <c r="H27" s="29">
        <v>28635.48</v>
      </c>
      <c r="I27" s="29">
        <v>14879.220000000001</v>
      </c>
      <c r="J27" s="29">
        <v>5240.4800000000005</v>
      </c>
      <c r="K27" s="30">
        <v>41056</v>
      </c>
      <c r="L27" s="29">
        <v>20938.560000000001</v>
      </c>
      <c r="M27" s="29">
        <v>10879.84</v>
      </c>
      <c r="N27" s="29">
        <v>3831.8933333333339</v>
      </c>
      <c r="O27" s="30">
        <v>36249</v>
      </c>
      <c r="P27" s="29">
        <v>18486.990000000002</v>
      </c>
      <c r="Q27" s="29">
        <v>9605.9850000000006</v>
      </c>
      <c r="R27" s="29">
        <v>3383.2400000000002</v>
      </c>
      <c r="S27" s="30">
        <v>31074</v>
      </c>
      <c r="T27" s="29">
        <v>15847.74</v>
      </c>
      <c r="U27" s="29">
        <v>8234.61</v>
      </c>
      <c r="V27" s="29">
        <v>2900.2400000000002</v>
      </c>
      <c r="W27" s="45"/>
      <c r="X27" s="15"/>
    </row>
    <row r="28" spans="1:24" ht="16.2">
      <c r="A28" s="15"/>
      <c r="B28" s="5" t="s">
        <v>28</v>
      </c>
      <c r="C28" s="30">
        <v>82625</v>
      </c>
      <c r="D28" s="29">
        <v>42138.75</v>
      </c>
      <c r="E28" s="29">
        <v>21895.625</v>
      </c>
      <c r="F28" s="29">
        <v>7711.6666666666679</v>
      </c>
      <c r="G28" s="30">
        <v>57737</v>
      </c>
      <c r="H28" s="29">
        <v>29445.87</v>
      </c>
      <c r="I28" s="29">
        <v>15300.305</v>
      </c>
      <c r="J28" s="29">
        <v>5388.7866666666678</v>
      </c>
      <c r="K28" s="30">
        <v>42221</v>
      </c>
      <c r="L28" s="29">
        <v>21532.71</v>
      </c>
      <c r="M28" s="29">
        <v>11188.565000000001</v>
      </c>
      <c r="N28" s="29">
        <v>3940.626666666667</v>
      </c>
      <c r="O28" s="34">
        <v>37274</v>
      </c>
      <c r="P28" s="29">
        <v>19009.740000000002</v>
      </c>
      <c r="Q28" s="29">
        <v>9877.61</v>
      </c>
      <c r="R28" s="29">
        <v>3478.9066666666668</v>
      </c>
      <c r="S28" s="30">
        <v>31952</v>
      </c>
      <c r="T28" s="29">
        <v>16295.52</v>
      </c>
      <c r="U28" s="29">
        <v>8467.2800000000007</v>
      </c>
      <c r="V28" s="29">
        <v>2982.186666666667</v>
      </c>
      <c r="W28" s="45"/>
      <c r="X28" s="15"/>
    </row>
    <row r="29" spans="1:24" ht="16.2">
      <c r="A29" s="15"/>
      <c r="B29" s="5" t="s">
        <v>29</v>
      </c>
      <c r="C29" s="30">
        <v>85651</v>
      </c>
      <c r="D29" s="29">
        <v>43682.01</v>
      </c>
      <c r="E29" s="29">
        <v>22697.514999999999</v>
      </c>
      <c r="F29" s="29">
        <v>7994.0933333333342</v>
      </c>
      <c r="G29" s="30">
        <v>59863</v>
      </c>
      <c r="H29" s="29">
        <v>30530.13</v>
      </c>
      <c r="I29" s="29">
        <v>15863.695000000002</v>
      </c>
      <c r="J29" s="29">
        <v>5587.2133333333331</v>
      </c>
      <c r="K29" s="30">
        <v>43768</v>
      </c>
      <c r="L29" s="29">
        <v>22321.68</v>
      </c>
      <c r="M29" s="29">
        <v>11598.52</v>
      </c>
      <c r="N29" s="29">
        <v>4085.0133333333338</v>
      </c>
      <c r="O29" s="30">
        <v>38647</v>
      </c>
      <c r="P29" s="29">
        <v>19709.97</v>
      </c>
      <c r="Q29" s="29">
        <v>10241.455</v>
      </c>
      <c r="R29" s="29">
        <v>3607.0533333333337</v>
      </c>
      <c r="S29" s="30">
        <v>33130</v>
      </c>
      <c r="T29" s="29">
        <v>16896.3</v>
      </c>
      <c r="U29" s="29">
        <v>8779.4500000000007</v>
      </c>
      <c r="V29" s="29">
        <v>3092.1333333333337</v>
      </c>
      <c r="W29" s="45"/>
      <c r="X29" s="15"/>
    </row>
    <row r="30" spans="1:24" ht="16.2">
      <c r="A30" s="15"/>
      <c r="B30" s="5" t="s">
        <v>30</v>
      </c>
      <c r="C30" s="30">
        <v>87167</v>
      </c>
      <c r="D30" s="29">
        <v>44455.17</v>
      </c>
      <c r="E30" s="29">
        <v>23099.255000000001</v>
      </c>
      <c r="F30" s="29">
        <v>8135.586666666668</v>
      </c>
      <c r="G30" s="30">
        <v>60917</v>
      </c>
      <c r="H30" s="29">
        <v>31067.670000000002</v>
      </c>
      <c r="I30" s="29">
        <v>16143.005000000001</v>
      </c>
      <c r="J30" s="29">
        <v>5685.586666666668</v>
      </c>
      <c r="K30" s="30">
        <v>44546</v>
      </c>
      <c r="L30" s="29">
        <v>22718.46</v>
      </c>
      <c r="M30" s="29">
        <v>11804.69</v>
      </c>
      <c r="N30" s="29">
        <v>4157.626666666667</v>
      </c>
      <c r="O30" s="30">
        <v>39334</v>
      </c>
      <c r="P30" s="29">
        <v>20060.34</v>
      </c>
      <c r="Q30" s="29">
        <v>10423.51</v>
      </c>
      <c r="R30" s="29">
        <v>3671.1733333333336</v>
      </c>
      <c r="S30" s="30">
        <v>33714</v>
      </c>
      <c r="T30" s="29">
        <v>17194.14</v>
      </c>
      <c r="U30" s="29">
        <v>8934.2100000000009</v>
      </c>
      <c r="V30" s="29">
        <v>3146.6400000000003</v>
      </c>
      <c r="W30" s="45"/>
      <c r="X30" s="15"/>
    </row>
    <row r="31" spans="1:24" ht="16.8" thickBot="1">
      <c r="A31" s="19"/>
      <c r="B31" s="10" t="s">
        <v>31</v>
      </c>
      <c r="C31" s="31">
        <v>90964</v>
      </c>
      <c r="D31" s="32">
        <v>46391.64</v>
      </c>
      <c r="E31" s="32">
        <v>24105.460000000003</v>
      </c>
      <c r="F31" s="32">
        <v>8489.9733333333334</v>
      </c>
      <c r="G31" s="31">
        <v>63570</v>
      </c>
      <c r="H31" s="32">
        <v>32420.7</v>
      </c>
      <c r="I31" s="32">
        <v>16846.05</v>
      </c>
      <c r="J31" s="32">
        <v>5933.2000000000007</v>
      </c>
      <c r="K31" s="31">
        <v>46484</v>
      </c>
      <c r="L31" s="32">
        <v>23706.84</v>
      </c>
      <c r="M31" s="32">
        <v>12318.26</v>
      </c>
      <c r="N31" s="32">
        <v>4338.5066666666671</v>
      </c>
      <c r="O31" s="31">
        <v>41044</v>
      </c>
      <c r="P31" s="32">
        <v>20932.439999999999</v>
      </c>
      <c r="Q31" s="32">
        <v>10876.66</v>
      </c>
      <c r="R31" s="32">
        <v>3830.773333333334</v>
      </c>
      <c r="S31" s="31">
        <v>35180</v>
      </c>
      <c r="T31" s="32">
        <f t="shared" ref="T6:T31" si="0">+S31*1.02/2</f>
        <v>17941.8</v>
      </c>
      <c r="U31" s="32">
        <f t="shared" ref="U6:U31" si="1">+S31*1.06/4</f>
        <v>9322.7000000000007</v>
      </c>
      <c r="V31" s="32">
        <v>3283.4666666666667</v>
      </c>
      <c r="W31" s="45"/>
      <c r="X31" s="15"/>
    </row>
    <row r="32" spans="1:24" ht="16.05" customHeight="1"/>
    <row r="33" spans="1:8" ht="13.05" customHeight="1">
      <c r="A33" s="20"/>
      <c r="B33" s="21"/>
      <c r="C33" s="21"/>
      <c r="D33" s="21"/>
      <c r="E33" s="21"/>
      <c r="F33" s="21"/>
      <c r="G33" s="21"/>
      <c r="H33" s="22"/>
    </row>
    <row r="34" spans="1:8">
      <c r="A34" s="23"/>
      <c r="B34" s="48" t="s">
        <v>32</v>
      </c>
      <c r="C34" s="48"/>
      <c r="D34" s="48"/>
      <c r="E34" s="48"/>
      <c r="F34" s="48"/>
      <c r="G34" s="48"/>
      <c r="H34" s="24"/>
    </row>
    <row r="35" spans="1:8" ht="139.94999999999999" customHeight="1">
      <c r="A35" s="25"/>
      <c r="B35" s="46" t="s">
        <v>39</v>
      </c>
      <c r="C35" s="46"/>
      <c r="D35" s="46"/>
      <c r="E35" s="46"/>
      <c r="F35" s="46"/>
      <c r="G35" s="46"/>
      <c r="H35" s="47"/>
    </row>
  </sheetData>
  <sheetProtection algorithmName="SHA-512" hashValue="c/CNMq+3HCtnXdWaUuN8u2l4YZFvIx8Ram7+vTdSTI6CGBiS7YJIJaJ5vl8qlpJURjULPH4X/cERuoS2pcV8gw==" saltValue="ZeoIQ5zw2wEJGuak2E0ZNA==" spinCount="100000" sheet="1" objects="1" scenarios="1"/>
  <mergeCells count="5">
    <mergeCell ref="B1:J1"/>
    <mergeCell ref="W4:W31"/>
    <mergeCell ref="B35:H35"/>
    <mergeCell ref="B34:G34"/>
    <mergeCell ref="K1:W1"/>
  </mergeCells>
  <conditionalFormatting sqref="Y1:Y1048576">
    <cfRule type="containsText" dxfId="1" priority="1" operator="containsText" text="true">
      <formula>NOT(ISERROR(SEARCH("true",Y1)))</formula>
    </cfRule>
    <cfRule type="containsText" dxfId="0" priority="2" operator="containsText" text="false">
      <formula>NOT(ISERROR(SEARCH("false",Y1)))</formula>
    </cfRule>
  </conditionalFormatting>
  <pageMargins left="0.7" right="0.7" top="0.75" bottom="0.75" header="0.3" footer="0.3"/>
  <pageSetup scale="45" orientation="landscape" horizontalDpi="0" verticalDpi="0"/>
  <ignoredErrors>
    <ignoredError sqref="B8:B31" numberStoredAsText="1"/>
  </ignoredError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0"/>
    <pageSetUpPr fitToPage="1"/>
  </sheetPr>
  <dimension ref="A1:X36"/>
  <sheetViews>
    <sheetView showGridLines="0" topLeftCell="A2" zoomScaleNormal="100" zoomScaleSheetLayoutView="100" workbookViewId="0">
      <selection activeCell="R33" sqref="R33:R34"/>
    </sheetView>
  </sheetViews>
  <sheetFormatPr defaultColWidth="8.77734375" defaultRowHeight="14.4"/>
  <cols>
    <col min="1" max="1" width="2.109375" customWidth="1"/>
    <col min="2" max="2" width="17.44140625" customWidth="1"/>
    <col min="3" max="3" width="11.109375" customWidth="1"/>
    <col min="4" max="4" width="11.77734375" customWidth="1"/>
    <col min="5" max="7" width="11.109375" customWidth="1"/>
    <col min="8" max="8" width="12" customWidth="1"/>
    <col min="9" max="11" width="11.109375" customWidth="1"/>
    <col min="12" max="12" width="12" customWidth="1"/>
    <col min="13" max="15" width="11.109375" customWidth="1"/>
    <col min="16" max="16" width="11.77734375" customWidth="1"/>
    <col min="17" max="19" width="11.109375" customWidth="1"/>
    <col min="20" max="20" width="12" customWidth="1"/>
    <col min="21" max="23" width="11.109375" customWidth="1"/>
  </cols>
  <sheetData>
    <row r="1" spans="1:24" s="2" customFormat="1" ht="21.6">
      <c r="A1" s="1"/>
      <c r="B1" s="44" t="s">
        <v>33</v>
      </c>
      <c r="C1" s="44"/>
      <c r="D1" s="44"/>
      <c r="E1" s="44"/>
      <c r="F1" s="44"/>
      <c r="G1" s="44"/>
      <c r="H1" s="44"/>
      <c r="I1" s="44"/>
      <c r="J1" s="44"/>
      <c r="K1" s="49" t="s">
        <v>48</v>
      </c>
      <c r="L1" s="50"/>
      <c r="M1" s="50"/>
      <c r="N1" s="50"/>
      <c r="O1" s="50"/>
      <c r="P1" s="50"/>
      <c r="Q1" s="50"/>
      <c r="R1" s="50"/>
      <c r="S1" s="50"/>
      <c r="T1" s="50"/>
      <c r="U1" s="50"/>
      <c r="V1" s="50"/>
      <c r="W1" s="50"/>
      <c r="X1" s="1"/>
    </row>
    <row r="2" spans="1:24">
      <c r="A2" s="15"/>
      <c r="B2" s="15"/>
      <c r="C2" s="15"/>
      <c r="D2" s="15"/>
      <c r="E2" s="15"/>
      <c r="F2" s="15"/>
      <c r="G2" s="15"/>
      <c r="H2" s="15"/>
      <c r="I2" s="15"/>
      <c r="J2" s="15"/>
      <c r="K2" s="15"/>
      <c r="L2" s="15"/>
      <c r="M2" s="15"/>
      <c r="N2" s="15"/>
      <c r="O2" s="15"/>
      <c r="P2" s="15"/>
      <c r="Q2" s="15"/>
      <c r="R2" s="15"/>
      <c r="S2" s="15"/>
      <c r="T2" s="15"/>
      <c r="U2" s="15"/>
      <c r="V2" s="15"/>
      <c r="W2" s="15"/>
      <c r="X2" s="15"/>
    </row>
    <row r="3" spans="1:24" ht="15" customHeight="1">
      <c r="A3" s="18"/>
      <c r="B3" s="14" t="s">
        <v>0</v>
      </c>
      <c r="C3" s="17">
        <v>1000</v>
      </c>
      <c r="D3" s="3"/>
      <c r="E3" s="3"/>
      <c r="F3" s="3"/>
      <c r="G3" s="17">
        <v>2000</v>
      </c>
      <c r="H3" s="4"/>
      <c r="I3" s="4"/>
      <c r="J3" s="4"/>
      <c r="K3" s="17">
        <v>5000</v>
      </c>
      <c r="L3" s="4"/>
      <c r="M3" s="4"/>
      <c r="N3" s="4"/>
      <c r="O3" s="17">
        <v>10000</v>
      </c>
      <c r="P3" s="4"/>
      <c r="Q3" s="4"/>
      <c r="R3" s="4"/>
      <c r="S3" s="17">
        <v>20000</v>
      </c>
      <c r="T3" s="4"/>
      <c r="U3" s="4"/>
      <c r="V3" s="4"/>
      <c r="X3" s="15"/>
    </row>
    <row r="4" spans="1:24" ht="16.2">
      <c r="A4" s="15"/>
      <c r="B4" s="1"/>
      <c r="C4" s="9" t="s">
        <v>1</v>
      </c>
      <c r="D4" s="8" t="s">
        <v>2</v>
      </c>
      <c r="E4" s="8" t="s">
        <v>3</v>
      </c>
      <c r="F4" s="8" t="s">
        <v>4</v>
      </c>
      <c r="G4" s="9" t="s">
        <v>1</v>
      </c>
      <c r="H4" s="8" t="s">
        <v>2</v>
      </c>
      <c r="I4" s="8" t="s">
        <v>3</v>
      </c>
      <c r="J4" s="8" t="s">
        <v>4</v>
      </c>
      <c r="K4" s="9" t="s">
        <v>1</v>
      </c>
      <c r="L4" s="8" t="s">
        <v>2</v>
      </c>
      <c r="M4" s="8" t="s">
        <v>3</v>
      </c>
      <c r="N4" s="8" t="s">
        <v>4</v>
      </c>
      <c r="O4" s="9" t="s">
        <v>1</v>
      </c>
      <c r="P4" s="8" t="s">
        <v>2</v>
      </c>
      <c r="Q4" s="8" t="s">
        <v>3</v>
      </c>
      <c r="R4" s="8" t="s">
        <v>4</v>
      </c>
      <c r="S4" s="9" t="s">
        <v>1</v>
      </c>
      <c r="T4" s="8" t="s">
        <v>2</v>
      </c>
      <c r="U4" s="8" t="s">
        <v>3</v>
      </c>
      <c r="V4" s="8" t="s">
        <v>4</v>
      </c>
      <c r="W4" s="45" t="s">
        <v>45</v>
      </c>
      <c r="X4" s="15"/>
    </row>
    <row r="5" spans="1:24" ht="16.2">
      <c r="A5" s="15"/>
      <c r="B5" s="5" t="s">
        <v>5</v>
      </c>
      <c r="C5" s="30">
        <v>2783</v>
      </c>
      <c r="D5" s="29">
        <v>1419.33</v>
      </c>
      <c r="E5" s="29">
        <v>737.495</v>
      </c>
      <c r="F5" s="29">
        <v>259.74666666666667</v>
      </c>
      <c r="G5" s="28">
        <v>1984</v>
      </c>
      <c r="H5" s="29">
        <v>1011.84</v>
      </c>
      <c r="I5" s="29">
        <v>525.76</v>
      </c>
      <c r="J5" s="29">
        <v>185.17333333333337</v>
      </c>
      <c r="K5" s="28">
        <v>1542</v>
      </c>
      <c r="L5" s="29">
        <v>786.42</v>
      </c>
      <c r="M5" s="29">
        <v>408.63</v>
      </c>
      <c r="N5" s="29">
        <v>143.92000000000002</v>
      </c>
      <c r="O5" s="28">
        <v>1336</v>
      </c>
      <c r="P5" s="29">
        <v>681.36</v>
      </c>
      <c r="Q5" s="29">
        <v>354.04</v>
      </c>
      <c r="R5" s="29">
        <v>124.69333333333334</v>
      </c>
      <c r="S5" s="28">
        <v>965</v>
      </c>
      <c r="T5" s="29">
        <v>492.15000000000003</v>
      </c>
      <c r="U5" s="29">
        <v>255.72500000000002</v>
      </c>
      <c r="V5" s="29">
        <v>90.066666666666677</v>
      </c>
      <c r="W5" s="45"/>
      <c r="X5" s="15"/>
    </row>
    <row r="6" spans="1:24" ht="16.2">
      <c r="A6" s="15"/>
      <c r="B6" s="5" t="s">
        <v>6</v>
      </c>
      <c r="C6" s="30">
        <v>4529</v>
      </c>
      <c r="D6" s="29">
        <v>2309.79</v>
      </c>
      <c r="E6" s="29">
        <v>1200.1850000000002</v>
      </c>
      <c r="F6" s="29">
        <v>422.70666666666671</v>
      </c>
      <c r="G6" s="30">
        <v>3127</v>
      </c>
      <c r="H6" s="29">
        <v>1594.77</v>
      </c>
      <c r="I6" s="29">
        <v>828.65500000000009</v>
      </c>
      <c r="J6" s="29">
        <v>291.85333333333335</v>
      </c>
      <c r="K6" s="30">
        <v>2429</v>
      </c>
      <c r="L6" s="29">
        <v>1238.79</v>
      </c>
      <c r="M6" s="29">
        <v>643.68500000000006</v>
      </c>
      <c r="N6" s="29">
        <v>226.70666666666668</v>
      </c>
      <c r="O6" s="30">
        <v>2120</v>
      </c>
      <c r="P6" s="29">
        <v>1081.2</v>
      </c>
      <c r="Q6" s="29">
        <v>561.80000000000007</v>
      </c>
      <c r="R6" s="29">
        <v>197.86666666666667</v>
      </c>
      <c r="S6" s="30">
        <v>1419</v>
      </c>
      <c r="T6" s="29">
        <v>723.69</v>
      </c>
      <c r="U6" s="29">
        <v>376.03500000000003</v>
      </c>
      <c r="V6" s="29">
        <v>132.44000000000003</v>
      </c>
      <c r="W6" s="45"/>
      <c r="X6" s="15"/>
    </row>
    <row r="7" spans="1:24" ht="16.8" thickBot="1">
      <c r="A7" s="19"/>
      <c r="B7" s="10" t="s">
        <v>7</v>
      </c>
      <c r="C7" s="31">
        <v>6628</v>
      </c>
      <c r="D7" s="32">
        <v>3380.28</v>
      </c>
      <c r="E7" s="32">
        <v>1756.42</v>
      </c>
      <c r="F7" s="32">
        <v>618.61333333333346</v>
      </c>
      <c r="G7" s="31">
        <v>4553</v>
      </c>
      <c r="H7" s="32">
        <v>2322.0300000000002</v>
      </c>
      <c r="I7" s="32">
        <v>1206.5450000000001</v>
      </c>
      <c r="J7" s="32">
        <v>424.94666666666672</v>
      </c>
      <c r="K7" s="31">
        <v>3538</v>
      </c>
      <c r="L7" s="32">
        <v>1804.38</v>
      </c>
      <c r="M7" s="32">
        <v>937.57</v>
      </c>
      <c r="N7" s="32">
        <v>330.21333333333337</v>
      </c>
      <c r="O7" s="31">
        <v>3069</v>
      </c>
      <c r="P7" s="32">
        <v>1565.19</v>
      </c>
      <c r="Q7" s="32">
        <v>813.28500000000008</v>
      </c>
      <c r="R7" s="32">
        <v>286.44000000000005</v>
      </c>
      <c r="S7" s="31">
        <v>2155</v>
      </c>
      <c r="T7" s="32">
        <v>1099.05</v>
      </c>
      <c r="U7" s="32">
        <v>571.07500000000005</v>
      </c>
      <c r="V7" s="32">
        <v>201.13333333333335</v>
      </c>
      <c r="W7" s="45"/>
      <c r="X7" s="15"/>
    </row>
    <row r="8" spans="1:24" ht="16.2">
      <c r="A8" s="15"/>
      <c r="B8" s="5" t="s">
        <v>8</v>
      </c>
      <c r="C8" s="30">
        <v>6247</v>
      </c>
      <c r="D8" s="29">
        <v>3185.9700000000003</v>
      </c>
      <c r="E8" s="29">
        <v>1655.4550000000002</v>
      </c>
      <c r="F8" s="29">
        <v>583.0533333333334</v>
      </c>
      <c r="G8" s="30">
        <v>4692</v>
      </c>
      <c r="H8" s="29">
        <v>2392.92</v>
      </c>
      <c r="I8" s="29">
        <v>1243.3800000000001</v>
      </c>
      <c r="J8" s="29">
        <v>437.92</v>
      </c>
      <c r="K8" s="30">
        <v>3530</v>
      </c>
      <c r="L8" s="29">
        <v>1800.3</v>
      </c>
      <c r="M8" s="29">
        <v>935.45</v>
      </c>
      <c r="N8" s="29">
        <v>329.4666666666667</v>
      </c>
      <c r="O8" s="30">
        <v>2658</v>
      </c>
      <c r="P8" s="29">
        <v>1355.58</v>
      </c>
      <c r="Q8" s="29">
        <v>704.37</v>
      </c>
      <c r="R8" s="29">
        <v>248.08</v>
      </c>
      <c r="S8" s="30">
        <v>2106</v>
      </c>
      <c r="T8" s="29">
        <v>1074.06</v>
      </c>
      <c r="U8" s="29">
        <v>558.09</v>
      </c>
      <c r="V8" s="29">
        <v>196.56000000000003</v>
      </c>
      <c r="W8" s="45"/>
      <c r="X8" s="15"/>
    </row>
    <row r="9" spans="1:24" ht="16.2">
      <c r="A9" s="15"/>
      <c r="B9" s="5" t="s">
        <v>9</v>
      </c>
      <c r="C9" s="30">
        <v>6945</v>
      </c>
      <c r="D9" s="29">
        <v>3541.9500000000003</v>
      </c>
      <c r="E9" s="29">
        <v>1840.4250000000002</v>
      </c>
      <c r="F9" s="29">
        <v>648.20000000000005</v>
      </c>
      <c r="G9" s="30">
        <v>5235</v>
      </c>
      <c r="H9" s="29">
        <v>2669.85</v>
      </c>
      <c r="I9" s="29">
        <v>1387.2750000000001</v>
      </c>
      <c r="J9" s="29">
        <v>488.6</v>
      </c>
      <c r="K9" s="30">
        <v>3929</v>
      </c>
      <c r="L9" s="29">
        <v>2003.79</v>
      </c>
      <c r="M9" s="29">
        <v>1041.1849999999999</v>
      </c>
      <c r="N9" s="29">
        <v>366.70666666666671</v>
      </c>
      <c r="O9" s="30">
        <v>2967</v>
      </c>
      <c r="P9" s="29">
        <v>1513.17</v>
      </c>
      <c r="Q9" s="29">
        <v>786.255</v>
      </c>
      <c r="R9" s="29">
        <v>276.92</v>
      </c>
      <c r="S9" s="30">
        <v>2341</v>
      </c>
      <c r="T9" s="29">
        <v>1193.9100000000001</v>
      </c>
      <c r="U9" s="29">
        <v>620.36500000000001</v>
      </c>
      <c r="V9" s="29">
        <v>218.49333333333337</v>
      </c>
      <c r="W9" s="45"/>
      <c r="X9" s="15"/>
    </row>
    <row r="10" spans="1:24" ht="16.2">
      <c r="A10" s="15"/>
      <c r="B10" s="5" t="s">
        <v>10</v>
      </c>
      <c r="C10" s="30">
        <v>8034</v>
      </c>
      <c r="D10" s="29">
        <v>4097.34</v>
      </c>
      <c r="E10" s="29">
        <v>2129.0100000000002</v>
      </c>
      <c r="F10" s="29">
        <v>749.84</v>
      </c>
      <c r="G10" s="30">
        <v>6155</v>
      </c>
      <c r="H10" s="29">
        <v>3139.05</v>
      </c>
      <c r="I10" s="29">
        <v>1631.075</v>
      </c>
      <c r="J10" s="29">
        <v>574.4666666666667</v>
      </c>
      <c r="K10" s="30">
        <v>4667</v>
      </c>
      <c r="L10" s="29">
        <v>2380.17</v>
      </c>
      <c r="M10" s="29">
        <v>1236.7550000000001</v>
      </c>
      <c r="N10" s="29">
        <v>435.5866666666667</v>
      </c>
      <c r="O10" s="30">
        <v>3512</v>
      </c>
      <c r="P10" s="29">
        <v>1791.1200000000001</v>
      </c>
      <c r="Q10" s="29">
        <v>930.68000000000006</v>
      </c>
      <c r="R10" s="29">
        <v>327.78666666666675</v>
      </c>
      <c r="S10" s="30">
        <v>2710</v>
      </c>
      <c r="T10" s="29">
        <v>1382.1000000000001</v>
      </c>
      <c r="U10" s="29">
        <v>718.15000000000009</v>
      </c>
      <c r="V10" s="29">
        <v>252.93333333333337</v>
      </c>
      <c r="W10" s="45"/>
      <c r="X10" s="15"/>
    </row>
    <row r="11" spans="1:24" ht="16.2">
      <c r="A11" s="15"/>
      <c r="B11" s="5" t="s">
        <v>11</v>
      </c>
      <c r="C11" s="30">
        <v>8914</v>
      </c>
      <c r="D11" s="29">
        <v>4546.1400000000003</v>
      </c>
      <c r="E11" s="29">
        <v>2362.21</v>
      </c>
      <c r="F11" s="29">
        <v>831.97333333333347</v>
      </c>
      <c r="G11" s="30">
        <v>6850</v>
      </c>
      <c r="H11" s="29">
        <v>3493.5</v>
      </c>
      <c r="I11" s="29">
        <v>1815.25</v>
      </c>
      <c r="J11" s="29">
        <v>639.33333333333348</v>
      </c>
      <c r="K11" s="30">
        <v>5190</v>
      </c>
      <c r="L11" s="29">
        <v>2646.9</v>
      </c>
      <c r="M11" s="29">
        <v>1375.3500000000001</v>
      </c>
      <c r="N11" s="29">
        <v>484.40000000000003</v>
      </c>
      <c r="O11" s="30">
        <v>4004</v>
      </c>
      <c r="P11" s="29">
        <v>2042.04</v>
      </c>
      <c r="Q11" s="29">
        <v>1061.06</v>
      </c>
      <c r="R11" s="29">
        <v>373.70666666666671</v>
      </c>
      <c r="S11" s="30">
        <v>3001</v>
      </c>
      <c r="T11" s="29">
        <v>1530.51</v>
      </c>
      <c r="U11" s="29">
        <v>795.26499999999999</v>
      </c>
      <c r="V11" s="29">
        <v>280.09333333333336</v>
      </c>
      <c r="W11" s="45"/>
      <c r="X11" s="15"/>
    </row>
    <row r="12" spans="1:24" ht="16.2">
      <c r="A12" s="15"/>
      <c r="B12" s="5" t="s">
        <v>12</v>
      </c>
      <c r="C12" s="30">
        <v>10061</v>
      </c>
      <c r="D12" s="29">
        <v>5131.1099999999997</v>
      </c>
      <c r="E12" s="29">
        <v>2666.165</v>
      </c>
      <c r="F12" s="29">
        <v>939.02666666666676</v>
      </c>
      <c r="G12" s="30">
        <v>7762</v>
      </c>
      <c r="H12" s="29">
        <v>3958.62</v>
      </c>
      <c r="I12" s="29">
        <v>2056.9300000000003</v>
      </c>
      <c r="J12" s="29">
        <v>724.45333333333349</v>
      </c>
      <c r="K12" s="30">
        <v>5885</v>
      </c>
      <c r="L12" s="29">
        <v>3001.35</v>
      </c>
      <c r="M12" s="29">
        <v>1559.5250000000001</v>
      </c>
      <c r="N12" s="29">
        <v>549.26666666666677</v>
      </c>
      <c r="O12" s="30">
        <v>4472</v>
      </c>
      <c r="P12" s="29">
        <v>2280.7200000000003</v>
      </c>
      <c r="Q12" s="29">
        <v>1185.0800000000002</v>
      </c>
      <c r="R12" s="29">
        <v>417.38666666666671</v>
      </c>
      <c r="S12" s="30">
        <v>3401</v>
      </c>
      <c r="T12" s="29">
        <v>1734.51</v>
      </c>
      <c r="U12" s="29">
        <v>901.2650000000001</v>
      </c>
      <c r="V12" s="29">
        <v>317.42666666666673</v>
      </c>
      <c r="W12" s="45"/>
      <c r="X12" s="15"/>
    </row>
    <row r="13" spans="1:24" ht="16.2">
      <c r="A13" s="15"/>
      <c r="B13" s="5" t="s">
        <v>13</v>
      </c>
      <c r="C13" s="30">
        <v>11687</v>
      </c>
      <c r="D13" s="29">
        <v>5960.37</v>
      </c>
      <c r="E13" s="29">
        <v>3097.0550000000003</v>
      </c>
      <c r="F13" s="29">
        <v>1090.7866666666666</v>
      </c>
      <c r="G13" s="30">
        <v>8942</v>
      </c>
      <c r="H13" s="29">
        <v>4560.42</v>
      </c>
      <c r="I13" s="29">
        <v>2369.63</v>
      </c>
      <c r="J13" s="29">
        <v>834.5866666666667</v>
      </c>
      <c r="K13" s="30">
        <v>6639</v>
      </c>
      <c r="L13" s="29">
        <v>3385.89</v>
      </c>
      <c r="M13" s="29">
        <v>1759.335</v>
      </c>
      <c r="N13" s="29">
        <v>619.6400000000001</v>
      </c>
      <c r="O13" s="30">
        <v>5091</v>
      </c>
      <c r="P13" s="29">
        <v>2596.41</v>
      </c>
      <c r="Q13" s="29">
        <v>1349.115</v>
      </c>
      <c r="R13" s="29">
        <v>475.16</v>
      </c>
      <c r="S13" s="30">
        <v>3948</v>
      </c>
      <c r="T13" s="29">
        <v>2013.48</v>
      </c>
      <c r="U13" s="29">
        <v>1046.22</v>
      </c>
      <c r="V13" s="29">
        <v>368.48</v>
      </c>
      <c r="W13" s="45"/>
      <c r="X13" s="15"/>
    </row>
    <row r="14" spans="1:24" ht="16.2">
      <c r="A14" s="15"/>
      <c r="B14" s="5" t="s">
        <v>14</v>
      </c>
      <c r="C14" s="30">
        <v>12806</v>
      </c>
      <c r="D14" s="29">
        <v>6531.06</v>
      </c>
      <c r="E14" s="29">
        <v>3393.59</v>
      </c>
      <c r="F14" s="29">
        <v>1195.2266666666669</v>
      </c>
      <c r="G14" s="30">
        <v>10049</v>
      </c>
      <c r="H14" s="29">
        <v>5124.99</v>
      </c>
      <c r="I14" s="29">
        <v>2662.9850000000001</v>
      </c>
      <c r="J14" s="29">
        <v>937.90666666666675</v>
      </c>
      <c r="K14" s="30">
        <v>7733</v>
      </c>
      <c r="L14" s="29">
        <v>3943.83</v>
      </c>
      <c r="M14" s="29">
        <v>2049.2449999999999</v>
      </c>
      <c r="N14" s="29">
        <v>721.74666666666667</v>
      </c>
      <c r="O14" s="30">
        <v>5716</v>
      </c>
      <c r="P14" s="29">
        <v>2915.16</v>
      </c>
      <c r="Q14" s="29">
        <v>1514.74</v>
      </c>
      <c r="R14" s="29">
        <v>533.49333333333334</v>
      </c>
      <c r="S14" s="30">
        <v>4334</v>
      </c>
      <c r="T14" s="29">
        <v>2210.34</v>
      </c>
      <c r="U14" s="29">
        <v>1148.51</v>
      </c>
      <c r="V14" s="29">
        <v>404.50666666666672</v>
      </c>
      <c r="W14" s="45"/>
      <c r="X14" s="15"/>
    </row>
    <row r="15" spans="1:24" ht="16.2">
      <c r="A15" s="15"/>
      <c r="B15" s="5" t="s">
        <v>15</v>
      </c>
      <c r="C15" s="30">
        <v>15129</v>
      </c>
      <c r="D15" s="29">
        <v>7715.79</v>
      </c>
      <c r="E15" s="29">
        <v>4009.1850000000004</v>
      </c>
      <c r="F15" s="29">
        <v>1412.0400000000002</v>
      </c>
      <c r="G15" s="30">
        <v>11603</v>
      </c>
      <c r="H15" s="29">
        <v>5917.53</v>
      </c>
      <c r="I15" s="29">
        <v>3074.7950000000001</v>
      </c>
      <c r="J15" s="29">
        <v>1082.9466666666667</v>
      </c>
      <c r="K15" s="30">
        <v>8554</v>
      </c>
      <c r="L15" s="29">
        <v>4362.54</v>
      </c>
      <c r="M15" s="29">
        <v>2266.81</v>
      </c>
      <c r="N15" s="29">
        <v>798.37333333333345</v>
      </c>
      <c r="O15" s="30">
        <v>6619</v>
      </c>
      <c r="P15" s="29">
        <v>3375.69</v>
      </c>
      <c r="Q15" s="29">
        <v>1754.0350000000001</v>
      </c>
      <c r="R15" s="29">
        <v>617.77333333333343</v>
      </c>
      <c r="S15" s="30">
        <v>5129</v>
      </c>
      <c r="T15" s="29">
        <v>2615.79</v>
      </c>
      <c r="U15" s="29">
        <v>1359.1850000000002</v>
      </c>
      <c r="V15" s="29">
        <v>478.70666666666671</v>
      </c>
      <c r="W15" s="45"/>
      <c r="X15" s="15"/>
    </row>
    <row r="16" spans="1:24" ht="16.2">
      <c r="A16" s="15"/>
      <c r="B16" s="5" t="s">
        <v>16</v>
      </c>
      <c r="C16" s="30">
        <v>16717</v>
      </c>
      <c r="D16" s="29">
        <v>8525.67</v>
      </c>
      <c r="E16" s="29">
        <v>4430.0050000000001</v>
      </c>
      <c r="F16" s="29">
        <v>1560.2533333333333</v>
      </c>
      <c r="G16" s="30">
        <v>12847</v>
      </c>
      <c r="H16" s="29">
        <v>6551.97</v>
      </c>
      <c r="I16" s="29">
        <v>3404.4550000000004</v>
      </c>
      <c r="J16" s="29">
        <v>1199.0533333333333</v>
      </c>
      <c r="K16" s="30">
        <v>9401</v>
      </c>
      <c r="L16" s="29">
        <v>4794.51</v>
      </c>
      <c r="M16" s="29">
        <v>2491.2650000000003</v>
      </c>
      <c r="N16" s="29">
        <v>877.42666666666673</v>
      </c>
      <c r="O16" s="30">
        <v>7304</v>
      </c>
      <c r="P16" s="29">
        <v>3725.04</v>
      </c>
      <c r="Q16" s="29">
        <v>1935.5600000000002</v>
      </c>
      <c r="R16" s="29">
        <v>681.70666666666671</v>
      </c>
      <c r="S16" s="30">
        <v>5675</v>
      </c>
      <c r="T16" s="29">
        <v>2894.25</v>
      </c>
      <c r="U16" s="29">
        <v>1503.875</v>
      </c>
      <c r="V16" s="29">
        <v>529.66666666666674</v>
      </c>
      <c r="W16" s="45"/>
      <c r="X16" s="15"/>
    </row>
    <row r="17" spans="1:24" ht="16.2">
      <c r="A17" s="15"/>
      <c r="B17" s="5" t="s">
        <v>17</v>
      </c>
      <c r="C17" s="30">
        <v>18810</v>
      </c>
      <c r="D17" s="29">
        <v>9593.1</v>
      </c>
      <c r="E17" s="29">
        <v>4984.6500000000005</v>
      </c>
      <c r="F17" s="29">
        <v>1755.6000000000001</v>
      </c>
      <c r="G17" s="30">
        <v>14457</v>
      </c>
      <c r="H17" s="29">
        <v>7373.07</v>
      </c>
      <c r="I17" s="29">
        <v>3831.105</v>
      </c>
      <c r="J17" s="29">
        <v>1349.3200000000002</v>
      </c>
      <c r="K17" s="30">
        <v>10588</v>
      </c>
      <c r="L17" s="29">
        <v>5399.88</v>
      </c>
      <c r="M17" s="29">
        <v>2805.82</v>
      </c>
      <c r="N17" s="29">
        <v>988.21333333333348</v>
      </c>
      <c r="O17" s="30">
        <v>8219</v>
      </c>
      <c r="P17" s="29">
        <v>4191.6900000000005</v>
      </c>
      <c r="Q17" s="29">
        <v>2178.0350000000003</v>
      </c>
      <c r="R17" s="29">
        <v>767.10666666666668</v>
      </c>
      <c r="S17" s="30">
        <v>6393</v>
      </c>
      <c r="T17" s="29">
        <v>3260.43</v>
      </c>
      <c r="U17" s="29">
        <v>1694.145</v>
      </c>
      <c r="V17" s="29">
        <v>596.68000000000006</v>
      </c>
      <c r="W17" s="45"/>
      <c r="X17" s="15"/>
    </row>
    <row r="18" spans="1:24" ht="16.2">
      <c r="A18" s="15"/>
      <c r="B18" s="5" t="s">
        <v>18</v>
      </c>
      <c r="C18" s="30">
        <v>20908</v>
      </c>
      <c r="D18" s="29">
        <v>10663.08</v>
      </c>
      <c r="E18" s="29">
        <v>5540.62</v>
      </c>
      <c r="F18" s="29">
        <v>1951.4133333333334</v>
      </c>
      <c r="G18" s="30">
        <v>16066</v>
      </c>
      <c r="H18" s="29">
        <v>8193.66</v>
      </c>
      <c r="I18" s="29">
        <v>4257.49</v>
      </c>
      <c r="J18" s="29">
        <v>1499.4933333333333</v>
      </c>
      <c r="K18" s="30">
        <v>11769</v>
      </c>
      <c r="L18" s="29">
        <v>6002.1900000000005</v>
      </c>
      <c r="M18" s="29">
        <v>3118.7850000000003</v>
      </c>
      <c r="N18" s="29">
        <v>1098.44</v>
      </c>
      <c r="O18" s="30">
        <v>9137</v>
      </c>
      <c r="P18" s="29">
        <v>4659.87</v>
      </c>
      <c r="Q18" s="29">
        <v>2421.3050000000003</v>
      </c>
      <c r="R18" s="29">
        <v>852.78666666666675</v>
      </c>
      <c r="S18" s="30">
        <v>7101</v>
      </c>
      <c r="T18" s="29">
        <v>3621.51</v>
      </c>
      <c r="U18" s="29">
        <v>1881.7650000000001</v>
      </c>
      <c r="V18" s="29">
        <v>662.7600000000001</v>
      </c>
      <c r="W18" s="45"/>
      <c r="X18" s="15"/>
    </row>
    <row r="19" spans="1:24" ht="16.2">
      <c r="A19" s="15"/>
      <c r="B19" s="5" t="s">
        <v>19</v>
      </c>
      <c r="C19" s="30">
        <v>23001</v>
      </c>
      <c r="D19" s="29">
        <v>11730.51</v>
      </c>
      <c r="E19" s="29">
        <v>6095.2650000000003</v>
      </c>
      <c r="F19" s="29">
        <v>2146.7600000000002</v>
      </c>
      <c r="G19" s="30">
        <v>17682</v>
      </c>
      <c r="H19" s="29">
        <v>9017.82</v>
      </c>
      <c r="I19" s="29">
        <v>4685.7300000000005</v>
      </c>
      <c r="J19" s="29">
        <v>1650.3200000000002</v>
      </c>
      <c r="K19" s="30">
        <v>12945</v>
      </c>
      <c r="L19" s="29">
        <v>6601.95</v>
      </c>
      <c r="M19" s="29">
        <v>3430.4250000000002</v>
      </c>
      <c r="N19" s="29">
        <v>1208.2</v>
      </c>
      <c r="O19" s="30">
        <v>10059</v>
      </c>
      <c r="P19" s="29">
        <v>5130.09</v>
      </c>
      <c r="Q19" s="29">
        <v>2665.6350000000002</v>
      </c>
      <c r="R19" s="29">
        <v>938.84000000000015</v>
      </c>
      <c r="S19" s="30">
        <v>7818</v>
      </c>
      <c r="T19" s="29">
        <v>3987.1800000000003</v>
      </c>
      <c r="U19" s="29">
        <v>2071.77</v>
      </c>
      <c r="V19" s="29">
        <v>729.68000000000006</v>
      </c>
      <c r="W19" s="45"/>
      <c r="X19" s="15"/>
    </row>
    <row r="20" spans="1:24" ht="16.2">
      <c r="A20" s="15"/>
      <c r="B20" s="5" t="s">
        <v>20</v>
      </c>
      <c r="C20" s="30">
        <v>25096</v>
      </c>
      <c r="D20" s="29">
        <v>12798.960000000001</v>
      </c>
      <c r="E20" s="29">
        <v>6650.4400000000005</v>
      </c>
      <c r="F20" s="29">
        <v>2342.2933333333335</v>
      </c>
      <c r="G20" s="30">
        <v>19289</v>
      </c>
      <c r="H20" s="29">
        <v>9837.39</v>
      </c>
      <c r="I20" s="29">
        <v>5111.585</v>
      </c>
      <c r="J20" s="29">
        <v>1800.3066666666668</v>
      </c>
      <c r="K20" s="30">
        <v>14130</v>
      </c>
      <c r="L20" s="29">
        <v>7206.3</v>
      </c>
      <c r="M20" s="29">
        <v>3744.4500000000003</v>
      </c>
      <c r="N20" s="29">
        <v>1318.8000000000002</v>
      </c>
      <c r="O20" s="34">
        <v>10982</v>
      </c>
      <c r="P20" s="29">
        <v>5600.82</v>
      </c>
      <c r="Q20" s="29">
        <v>2910.23</v>
      </c>
      <c r="R20" s="29">
        <v>1024.9866666666667</v>
      </c>
      <c r="S20" s="30">
        <v>8530</v>
      </c>
      <c r="T20" s="29">
        <v>4350.3</v>
      </c>
      <c r="U20" s="29">
        <v>2260.4500000000003</v>
      </c>
      <c r="V20" s="29">
        <v>796.13333333333344</v>
      </c>
      <c r="W20" s="45"/>
      <c r="X20" s="15"/>
    </row>
    <row r="21" spans="1:24" ht="16.2">
      <c r="A21" s="15"/>
      <c r="B21" s="5" t="s">
        <v>21</v>
      </c>
      <c r="C21" s="30">
        <v>27133</v>
      </c>
      <c r="D21" s="29">
        <v>13837.83</v>
      </c>
      <c r="E21" s="29">
        <v>7190.2450000000008</v>
      </c>
      <c r="F21" s="29">
        <v>2532.4133333333339</v>
      </c>
      <c r="G21" s="30">
        <v>20997</v>
      </c>
      <c r="H21" s="29">
        <v>10708.47</v>
      </c>
      <c r="I21" s="29">
        <v>5564.2049999999999</v>
      </c>
      <c r="J21" s="29">
        <v>1959.7200000000003</v>
      </c>
      <c r="K21" s="30">
        <v>15399</v>
      </c>
      <c r="L21" s="29">
        <v>7853.49</v>
      </c>
      <c r="M21" s="29">
        <v>4080.7350000000001</v>
      </c>
      <c r="N21" s="29">
        <v>1437.2400000000002</v>
      </c>
      <c r="O21" s="30">
        <v>11957</v>
      </c>
      <c r="P21" s="29">
        <v>6098.07</v>
      </c>
      <c r="Q21" s="29">
        <v>3168.605</v>
      </c>
      <c r="R21" s="29">
        <v>1115.9866666666667</v>
      </c>
      <c r="S21" s="30">
        <v>9710</v>
      </c>
      <c r="T21" s="29">
        <v>4952.1000000000004</v>
      </c>
      <c r="U21" s="29">
        <v>2573.15</v>
      </c>
      <c r="V21" s="29">
        <v>906.26666666666677</v>
      </c>
      <c r="W21" s="45"/>
      <c r="X21" s="15"/>
    </row>
    <row r="22" spans="1:24" ht="16.2">
      <c r="A22" s="15"/>
      <c r="B22" s="5" t="s">
        <v>22</v>
      </c>
      <c r="C22" s="30">
        <v>28730</v>
      </c>
      <c r="D22" s="29">
        <v>14652.300000000001</v>
      </c>
      <c r="E22" s="29">
        <v>7613.4500000000007</v>
      </c>
      <c r="F22" s="29">
        <v>2681.4666666666667</v>
      </c>
      <c r="G22" s="30">
        <v>22232</v>
      </c>
      <c r="H22" s="29">
        <v>11338.32</v>
      </c>
      <c r="I22" s="29">
        <v>5891.4800000000005</v>
      </c>
      <c r="J22" s="29">
        <v>2074.9866666666671</v>
      </c>
      <c r="K22" s="30">
        <v>16309</v>
      </c>
      <c r="L22" s="29">
        <v>8317.59</v>
      </c>
      <c r="M22" s="29">
        <v>4321.8850000000002</v>
      </c>
      <c r="N22" s="29">
        <v>1522.1733333333334</v>
      </c>
      <c r="O22" s="30">
        <v>12659</v>
      </c>
      <c r="P22" s="29">
        <v>6456.09</v>
      </c>
      <c r="Q22" s="29">
        <v>3354.6350000000002</v>
      </c>
      <c r="R22" s="29">
        <v>1181.5066666666669</v>
      </c>
      <c r="S22" s="30">
        <v>10285</v>
      </c>
      <c r="T22" s="29">
        <v>5245.35</v>
      </c>
      <c r="U22" s="29">
        <v>2725.5250000000001</v>
      </c>
      <c r="V22" s="29">
        <v>959.93333333333351</v>
      </c>
      <c r="W22" s="45"/>
      <c r="X22" s="15"/>
    </row>
    <row r="23" spans="1:24" ht="16.2">
      <c r="A23" s="15"/>
      <c r="B23" s="5" t="s">
        <v>23</v>
      </c>
      <c r="C23" s="30">
        <v>31926</v>
      </c>
      <c r="D23" s="29">
        <v>16282.26</v>
      </c>
      <c r="E23" s="29">
        <v>8460.3900000000012</v>
      </c>
      <c r="F23" s="29">
        <v>2979.76</v>
      </c>
      <c r="G23" s="30">
        <v>24702</v>
      </c>
      <c r="H23" s="29">
        <v>12598.02</v>
      </c>
      <c r="I23" s="29">
        <v>6546.0300000000007</v>
      </c>
      <c r="J23" s="29">
        <v>2305.5200000000004</v>
      </c>
      <c r="K23" s="30">
        <v>18124</v>
      </c>
      <c r="L23" s="29">
        <v>9243.24</v>
      </c>
      <c r="M23" s="29">
        <v>4802.8600000000006</v>
      </c>
      <c r="N23" s="29">
        <v>1691.5733333333335</v>
      </c>
      <c r="O23" s="30">
        <v>14073</v>
      </c>
      <c r="P23" s="29">
        <v>7177.2300000000005</v>
      </c>
      <c r="Q23" s="29">
        <v>3729.3450000000003</v>
      </c>
      <c r="R23" s="29">
        <v>1313.48</v>
      </c>
      <c r="S23" s="30">
        <v>11426</v>
      </c>
      <c r="T23" s="29">
        <v>5827.26</v>
      </c>
      <c r="U23" s="29">
        <v>3027.8900000000003</v>
      </c>
      <c r="V23" s="29">
        <v>1066.4266666666667</v>
      </c>
      <c r="W23" s="45"/>
      <c r="X23" s="15"/>
    </row>
    <row r="24" spans="1:24" ht="16.2">
      <c r="A24" s="15"/>
      <c r="B24" s="5" t="s">
        <v>24</v>
      </c>
      <c r="C24" s="30">
        <v>35124</v>
      </c>
      <c r="D24" s="29">
        <v>17913.240000000002</v>
      </c>
      <c r="E24" s="29">
        <v>9307.86</v>
      </c>
      <c r="F24" s="29">
        <v>3278.2400000000002</v>
      </c>
      <c r="G24" s="30">
        <v>27186</v>
      </c>
      <c r="H24" s="29">
        <v>13864.86</v>
      </c>
      <c r="I24" s="29">
        <v>7204.29</v>
      </c>
      <c r="J24" s="29">
        <v>2537.36</v>
      </c>
      <c r="K24" s="30">
        <v>19943</v>
      </c>
      <c r="L24" s="29">
        <v>10170.93</v>
      </c>
      <c r="M24" s="29">
        <v>5284.8950000000004</v>
      </c>
      <c r="N24" s="29">
        <v>1861.346666666667</v>
      </c>
      <c r="O24" s="30">
        <v>15479</v>
      </c>
      <c r="P24" s="29">
        <v>7894.29</v>
      </c>
      <c r="Q24" s="29">
        <v>4101.9350000000004</v>
      </c>
      <c r="R24" s="29">
        <v>1444.7066666666669</v>
      </c>
      <c r="S24" s="30">
        <v>12577</v>
      </c>
      <c r="T24" s="29">
        <v>6414.27</v>
      </c>
      <c r="U24" s="29">
        <v>3332.9050000000002</v>
      </c>
      <c r="V24" s="29">
        <v>1173.8533333333335</v>
      </c>
      <c r="W24" s="45"/>
      <c r="X24" s="15"/>
    </row>
    <row r="25" spans="1:24" ht="16.2">
      <c r="A25" s="15"/>
      <c r="B25" s="5" t="s">
        <v>25</v>
      </c>
      <c r="C25" s="30">
        <v>36721</v>
      </c>
      <c r="D25" s="29">
        <v>18727.71</v>
      </c>
      <c r="E25" s="29">
        <v>9731.0650000000005</v>
      </c>
      <c r="F25" s="29">
        <v>3427.293333333334</v>
      </c>
      <c r="G25" s="30">
        <v>28415</v>
      </c>
      <c r="H25" s="29">
        <v>14491.65</v>
      </c>
      <c r="I25" s="29">
        <v>7529.9750000000004</v>
      </c>
      <c r="J25" s="29">
        <v>2652.0666666666666</v>
      </c>
      <c r="K25" s="30">
        <v>20846</v>
      </c>
      <c r="L25" s="29">
        <v>10631.460000000001</v>
      </c>
      <c r="M25" s="29">
        <v>5524.1900000000005</v>
      </c>
      <c r="N25" s="29">
        <v>1945.626666666667</v>
      </c>
      <c r="O25" s="30">
        <v>16187</v>
      </c>
      <c r="P25" s="29">
        <v>8255.3700000000008</v>
      </c>
      <c r="Q25" s="29">
        <v>4289.5550000000003</v>
      </c>
      <c r="R25" s="29">
        <v>1510.7866666666669</v>
      </c>
      <c r="S25" s="30">
        <v>13154</v>
      </c>
      <c r="T25" s="29">
        <v>6708.54</v>
      </c>
      <c r="U25" s="29">
        <v>3485.8100000000004</v>
      </c>
      <c r="V25" s="29">
        <v>1227.7066666666669</v>
      </c>
      <c r="W25" s="45"/>
      <c r="X25" s="15"/>
    </row>
    <row r="26" spans="1:24" ht="16.2">
      <c r="A26" s="15"/>
      <c r="B26" s="5" t="s">
        <v>26</v>
      </c>
      <c r="C26" s="30">
        <v>37199</v>
      </c>
      <c r="D26" s="29">
        <v>18971.490000000002</v>
      </c>
      <c r="E26" s="29">
        <v>9857.7350000000006</v>
      </c>
      <c r="F26" s="29">
        <v>3471.9066666666668</v>
      </c>
      <c r="G26" s="30">
        <v>28872</v>
      </c>
      <c r="H26" s="29">
        <v>14724.720000000001</v>
      </c>
      <c r="I26" s="29">
        <v>7651.0800000000008</v>
      </c>
      <c r="J26" s="29">
        <v>2694.7200000000003</v>
      </c>
      <c r="K26" s="30">
        <v>21167</v>
      </c>
      <c r="L26" s="29">
        <v>10795.17</v>
      </c>
      <c r="M26" s="29">
        <v>5609.2550000000001</v>
      </c>
      <c r="N26" s="29">
        <v>1975.586666666667</v>
      </c>
      <c r="O26" s="30">
        <v>16488</v>
      </c>
      <c r="P26" s="29">
        <v>8408.880000000001</v>
      </c>
      <c r="Q26" s="29">
        <v>4369.3200000000006</v>
      </c>
      <c r="R26" s="29">
        <v>1538.88</v>
      </c>
      <c r="S26" s="30">
        <v>13320</v>
      </c>
      <c r="T26" s="29">
        <v>6793.2</v>
      </c>
      <c r="U26" s="29">
        <v>3529.8</v>
      </c>
      <c r="V26" s="29">
        <v>1243.2</v>
      </c>
      <c r="W26" s="45"/>
      <c r="X26" s="15"/>
    </row>
    <row r="27" spans="1:24" ht="16.2">
      <c r="A27" s="15"/>
      <c r="B27" s="5" t="s">
        <v>27</v>
      </c>
      <c r="C27" s="30">
        <v>41854</v>
      </c>
      <c r="D27" s="29">
        <v>21345.54</v>
      </c>
      <c r="E27" s="29">
        <v>11091.310000000001</v>
      </c>
      <c r="F27" s="29">
        <v>3906.3733333333339</v>
      </c>
      <c r="G27" s="30">
        <v>32488</v>
      </c>
      <c r="H27" s="29">
        <v>16568.88</v>
      </c>
      <c r="I27" s="29">
        <v>8609.32</v>
      </c>
      <c r="J27" s="29">
        <v>3032.2133333333336</v>
      </c>
      <c r="K27" s="30">
        <v>23814</v>
      </c>
      <c r="L27" s="29">
        <v>12145.14</v>
      </c>
      <c r="M27" s="29">
        <v>6310.71</v>
      </c>
      <c r="N27" s="29">
        <v>2222.6400000000003</v>
      </c>
      <c r="O27" s="30">
        <v>18558</v>
      </c>
      <c r="P27" s="29">
        <v>9464.58</v>
      </c>
      <c r="Q27" s="29">
        <v>4917.87</v>
      </c>
      <c r="R27" s="29">
        <v>1732.0800000000002</v>
      </c>
      <c r="S27" s="30">
        <v>14995</v>
      </c>
      <c r="T27" s="29">
        <v>7647.45</v>
      </c>
      <c r="U27" s="29">
        <v>3973.6750000000002</v>
      </c>
      <c r="V27" s="29">
        <v>1399.5333333333333</v>
      </c>
      <c r="W27" s="45"/>
      <c r="X27" s="15"/>
    </row>
    <row r="28" spans="1:24" ht="16.2">
      <c r="A28" s="15"/>
      <c r="B28" s="5" t="s">
        <v>28</v>
      </c>
      <c r="C28" s="30">
        <v>46511</v>
      </c>
      <c r="D28" s="29">
        <v>23720.61</v>
      </c>
      <c r="E28" s="29">
        <v>12325.415000000001</v>
      </c>
      <c r="F28" s="29">
        <v>4341.0266666666666</v>
      </c>
      <c r="G28" s="30">
        <v>36097</v>
      </c>
      <c r="H28" s="29">
        <v>18409.47</v>
      </c>
      <c r="I28" s="29">
        <v>9565.7049999999999</v>
      </c>
      <c r="J28" s="29">
        <v>3369.0533333333337</v>
      </c>
      <c r="K28" s="30">
        <v>26464</v>
      </c>
      <c r="L28" s="29">
        <v>13496.64</v>
      </c>
      <c r="M28" s="29">
        <v>7012.96</v>
      </c>
      <c r="N28" s="29">
        <v>2469.9733333333338</v>
      </c>
      <c r="O28" s="34">
        <v>20621</v>
      </c>
      <c r="P28" s="29">
        <v>10516.710000000001</v>
      </c>
      <c r="Q28" s="29">
        <v>5464.5650000000005</v>
      </c>
      <c r="R28" s="29">
        <v>1924.626666666667</v>
      </c>
      <c r="S28" s="30">
        <v>16665</v>
      </c>
      <c r="T28" s="29">
        <v>8499.15</v>
      </c>
      <c r="U28" s="29">
        <v>4416.2250000000004</v>
      </c>
      <c r="V28" s="29">
        <v>1555.4</v>
      </c>
      <c r="W28" s="45"/>
      <c r="X28" s="15"/>
    </row>
    <row r="29" spans="1:24" ht="16.2">
      <c r="A29" s="15"/>
      <c r="B29" s="5" t="s">
        <v>29</v>
      </c>
      <c r="C29" s="30">
        <v>51167</v>
      </c>
      <c r="D29" s="29">
        <v>26095.170000000002</v>
      </c>
      <c r="E29" s="29">
        <v>13559.255000000001</v>
      </c>
      <c r="F29" s="29">
        <v>4775.586666666667</v>
      </c>
      <c r="G29" s="30">
        <v>39714</v>
      </c>
      <c r="H29" s="29">
        <v>20254.14</v>
      </c>
      <c r="I29" s="29">
        <v>10524.210000000001</v>
      </c>
      <c r="J29" s="29">
        <v>3706.6400000000003</v>
      </c>
      <c r="K29" s="30">
        <v>29112</v>
      </c>
      <c r="L29" s="29">
        <v>14847.12</v>
      </c>
      <c r="M29" s="29">
        <v>7714.68</v>
      </c>
      <c r="N29" s="29">
        <v>2717.1200000000003</v>
      </c>
      <c r="O29" s="30">
        <v>22690</v>
      </c>
      <c r="P29" s="29">
        <v>11571.9</v>
      </c>
      <c r="Q29" s="29">
        <v>6012.85</v>
      </c>
      <c r="R29" s="29">
        <v>2117.7333333333336</v>
      </c>
      <c r="S29" s="30">
        <v>18332</v>
      </c>
      <c r="T29" s="29">
        <v>9349.32</v>
      </c>
      <c r="U29" s="29">
        <v>4857.9800000000005</v>
      </c>
      <c r="V29" s="29">
        <v>1710.9866666666669</v>
      </c>
      <c r="W29" s="45"/>
      <c r="X29" s="15"/>
    </row>
    <row r="30" spans="1:24" ht="16.2">
      <c r="A30" s="15"/>
      <c r="B30" s="5" t="s">
        <v>30</v>
      </c>
      <c r="C30" s="30">
        <v>55823</v>
      </c>
      <c r="D30" s="29">
        <v>28469.73</v>
      </c>
      <c r="E30" s="29">
        <v>14793.095000000001</v>
      </c>
      <c r="F30" s="29">
        <v>5210.1466666666674</v>
      </c>
      <c r="G30" s="30">
        <v>43331</v>
      </c>
      <c r="H30" s="29">
        <v>22098.81</v>
      </c>
      <c r="I30" s="29">
        <v>11482.715</v>
      </c>
      <c r="J30" s="29">
        <v>4044.2266666666669</v>
      </c>
      <c r="K30" s="30">
        <v>31772</v>
      </c>
      <c r="L30" s="29">
        <v>16203.720000000001</v>
      </c>
      <c r="M30" s="29">
        <v>8419.58</v>
      </c>
      <c r="N30" s="29">
        <v>2965.3866666666668</v>
      </c>
      <c r="O30" s="30">
        <v>24762</v>
      </c>
      <c r="P30" s="29">
        <v>12628.62</v>
      </c>
      <c r="Q30" s="29">
        <v>6561.93</v>
      </c>
      <c r="R30" s="29">
        <v>2311.1200000000003</v>
      </c>
      <c r="S30" s="30">
        <v>20000</v>
      </c>
      <c r="T30" s="29">
        <v>10200</v>
      </c>
      <c r="U30" s="29">
        <v>5300</v>
      </c>
      <c r="V30" s="29">
        <v>1866.666666666667</v>
      </c>
      <c r="W30" s="45"/>
      <c r="X30" s="15"/>
    </row>
    <row r="31" spans="1:24" ht="16.8" thickBot="1">
      <c r="A31" s="19"/>
      <c r="B31" s="10" t="s">
        <v>31</v>
      </c>
      <c r="C31" s="31">
        <v>61068</v>
      </c>
      <c r="D31" s="32">
        <v>31144.68</v>
      </c>
      <c r="E31" s="32">
        <v>16183.02</v>
      </c>
      <c r="F31" s="32">
        <v>5699.68</v>
      </c>
      <c r="G31" s="31">
        <v>48329</v>
      </c>
      <c r="H31" s="32">
        <v>24647.79</v>
      </c>
      <c r="I31" s="32">
        <v>12807.185000000001</v>
      </c>
      <c r="J31" s="32">
        <v>4510.7066666666669</v>
      </c>
      <c r="K31" s="31">
        <v>36437</v>
      </c>
      <c r="L31" s="32">
        <v>18582.87</v>
      </c>
      <c r="M31" s="32">
        <v>9655.8050000000003</v>
      </c>
      <c r="N31" s="32">
        <v>3400.7866666666669</v>
      </c>
      <c r="O31" s="31">
        <v>27104</v>
      </c>
      <c r="P31" s="32">
        <v>13823.04</v>
      </c>
      <c r="Q31" s="32">
        <v>7182.56</v>
      </c>
      <c r="R31" s="32">
        <v>2529.7066666666669</v>
      </c>
      <c r="S31" s="31">
        <v>22954</v>
      </c>
      <c r="T31" s="32">
        <v>11706.54</v>
      </c>
      <c r="U31" s="32">
        <v>6082.81</v>
      </c>
      <c r="V31" s="32">
        <v>2142.3733333333334</v>
      </c>
      <c r="W31" s="45"/>
      <c r="X31" s="15"/>
    </row>
    <row r="32" spans="1:24">
      <c r="C32" s="26"/>
      <c r="D32" s="26"/>
      <c r="E32" s="26"/>
      <c r="F32" s="26"/>
      <c r="G32" s="26"/>
      <c r="H32" s="26"/>
      <c r="I32" s="26"/>
      <c r="J32" s="26"/>
      <c r="K32" s="26"/>
      <c r="L32" s="26"/>
      <c r="M32" s="26"/>
      <c r="N32" s="26"/>
      <c r="O32" s="26"/>
      <c r="P32" s="26"/>
      <c r="Q32" s="26"/>
      <c r="R32" s="26"/>
      <c r="S32" s="26"/>
      <c r="T32" s="26"/>
      <c r="U32" s="26"/>
      <c r="V32" s="26"/>
    </row>
    <row r="34" spans="1:8" ht="13.05" customHeight="1">
      <c r="A34" s="20"/>
      <c r="B34" s="21"/>
      <c r="C34" s="21"/>
      <c r="D34" s="21"/>
      <c r="E34" s="21"/>
      <c r="F34" s="21"/>
      <c r="G34" s="21"/>
      <c r="H34" s="22"/>
    </row>
    <row r="35" spans="1:8">
      <c r="A35" s="23"/>
      <c r="B35" s="48" t="s">
        <v>32</v>
      </c>
      <c r="C35" s="48"/>
      <c r="D35" s="48"/>
      <c r="E35" s="48"/>
      <c r="F35" s="48"/>
      <c r="G35" s="48"/>
      <c r="H35" s="24"/>
    </row>
    <row r="36" spans="1:8" ht="139.94999999999999" customHeight="1">
      <c r="A36" s="25"/>
      <c r="B36" s="46" t="s">
        <v>39</v>
      </c>
      <c r="C36" s="46"/>
      <c r="D36" s="46"/>
      <c r="E36" s="46"/>
      <c r="F36" s="46"/>
      <c r="G36" s="46"/>
      <c r="H36" s="47"/>
    </row>
  </sheetData>
  <sheetProtection algorithmName="SHA-512" hashValue="+neIj2Cz/ZKbYc7rfLscAU65sZsSwmaPcNFKJcT79Y1iNcdyOKkIN5DshMXikSIxemekbxdUIvn3zoTEso1AlA==" saltValue="HrWIB67qYrxmDK9KMD/NfQ==" spinCount="100000" sheet="1" objects="1" scenarios="1"/>
  <mergeCells count="5">
    <mergeCell ref="B1:J1"/>
    <mergeCell ref="W4:W31"/>
    <mergeCell ref="B35:G35"/>
    <mergeCell ref="B36:H36"/>
    <mergeCell ref="K1:W1"/>
  </mergeCells>
  <pageMargins left="0.7" right="0.7" top="0.75" bottom="0.75" header="0.3" footer="0.3"/>
  <pageSetup scale="44" orientation="landscape" horizontalDpi="0" verticalDpi="0"/>
  <ignoredErrors>
    <ignoredError sqref="B8:B31" numberStoredAsText="1"/>
  </ignoredError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theme="0"/>
    <pageSetUpPr fitToPage="1"/>
  </sheetPr>
  <dimension ref="A1:X36"/>
  <sheetViews>
    <sheetView showGridLines="0" zoomScaleNormal="100" zoomScaleSheetLayoutView="100" workbookViewId="0">
      <selection activeCell="D9" sqref="D9"/>
    </sheetView>
  </sheetViews>
  <sheetFormatPr defaultColWidth="8.77734375" defaultRowHeight="14.4"/>
  <cols>
    <col min="1" max="1" width="2.109375" customWidth="1"/>
    <col min="2" max="2" width="15.77734375" customWidth="1"/>
    <col min="3" max="3" width="11.109375" customWidth="1"/>
    <col min="4" max="4" width="12" customWidth="1"/>
    <col min="5" max="11" width="11.109375" customWidth="1"/>
    <col min="12" max="12" width="12.109375" customWidth="1"/>
    <col min="13" max="15" width="11.109375" customWidth="1"/>
    <col min="16" max="16" width="11.6640625" customWidth="1"/>
    <col min="17" max="19" width="11.109375" customWidth="1"/>
    <col min="20" max="21" width="12" customWidth="1"/>
    <col min="22" max="23" width="11.109375" customWidth="1"/>
  </cols>
  <sheetData>
    <row r="1" spans="1:24" s="2" customFormat="1" ht="21.6">
      <c r="A1" s="1"/>
      <c r="B1" s="44" t="s">
        <v>34</v>
      </c>
      <c r="C1" s="44"/>
      <c r="D1" s="44"/>
      <c r="E1" s="44"/>
      <c r="F1" s="44"/>
      <c r="G1" s="44"/>
      <c r="H1" s="44"/>
      <c r="I1" s="44"/>
      <c r="J1" s="44"/>
      <c r="K1" s="49" t="s">
        <v>48</v>
      </c>
      <c r="L1" s="50"/>
      <c r="M1" s="50"/>
      <c r="N1" s="50"/>
      <c r="O1" s="50"/>
      <c r="P1" s="50"/>
      <c r="Q1" s="50"/>
      <c r="R1" s="50"/>
      <c r="S1" s="50"/>
      <c r="T1" s="50"/>
      <c r="U1" s="50"/>
      <c r="V1" s="50"/>
      <c r="W1" s="50"/>
      <c r="X1" s="1"/>
    </row>
    <row r="2" spans="1:24">
      <c r="A2" s="15"/>
      <c r="B2" s="15"/>
      <c r="C2" s="15"/>
      <c r="D2" s="15"/>
      <c r="E2" s="15"/>
      <c r="F2" s="15"/>
      <c r="G2" s="15"/>
      <c r="H2" s="15"/>
      <c r="I2" s="15"/>
      <c r="J2" s="15"/>
      <c r="K2" s="15"/>
      <c r="L2" s="15"/>
      <c r="M2" s="15"/>
      <c r="N2" s="15"/>
      <c r="O2" s="15"/>
      <c r="P2" s="15"/>
      <c r="Q2" s="15"/>
      <c r="R2" s="15"/>
      <c r="S2" s="15"/>
      <c r="T2" s="15"/>
      <c r="U2" s="15"/>
      <c r="V2" s="15"/>
      <c r="W2" s="15"/>
      <c r="X2" s="15"/>
    </row>
    <row r="3" spans="1:24" s="2" customFormat="1" ht="15" customHeight="1">
      <c r="A3" s="13"/>
      <c r="B3" s="14" t="s">
        <v>0</v>
      </c>
      <c r="C3" s="6">
        <v>1000</v>
      </c>
      <c r="D3" s="3"/>
      <c r="E3" s="3"/>
      <c r="F3" s="3"/>
      <c r="G3" s="6">
        <v>2000</v>
      </c>
      <c r="H3" s="4"/>
      <c r="I3" s="4"/>
      <c r="J3" s="4"/>
      <c r="K3" s="6">
        <v>5000</v>
      </c>
      <c r="L3" s="4"/>
      <c r="M3" s="4"/>
      <c r="N3" s="4"/>
      <c r="O3" s="6">
        <v>10000</v>
      </c>
      <c r="P3" s="4"/>
      <c r="Q3" s="4"/>
      <c r="R3" s="4"/>
      <c r="S3" s="6">
        <v>20000</v>
      </c>
      <c r="T3" s="4"/>
      <c r="U3" s="4"/>
      <c r="V3" s="4"/>
      <c r="X3" s="16"/>
    </row>
    <row r="4" spans="1:24" s="2" customFormat="1" ht="16.8">
      <c r="A4" s="1"/>
      <c r="B4" s="1"/>
      <c r="C4" s="9" t="s">
        <v>1</v>
      </c>
      <c r="D4" s="8" t="s">
        <v>2</v>
      </c>
      <c r="E4" s="8" t="s">
        <v>3</v>
      </c>
      <c r="F4" s="8" t="s">
        <v>4</v>
      </c>
      <c r="G4" s="7" t="s">
        <v>1</v>
      </c>
      <c r="H4" s="8" t="s">
        <v>2</v>
      </c>
      <c r="I4" s="8" t="s">
        <v>3</v>
      </c>
      <c r="J4" s="8" t="s">
        <v>4</v>
      </c>
      <c r="K4" s="9" t="s">
        <v>1</v>
      </c>
      <c r="L4" s="8" t="s">
        <v>2</v>
      </c>
      <c r="M4" s="8" t="s">
        <v>3</v>
      </c>
      <c r="N4" s="8" t="s">
        <v>4</v>
      </c>
      <c r="O4" s="7" t="s">
        <v>1</v>
      </c>
      <c r="P4" s="8" t="s">
        <v>2</v>
      </c>
      <c r="Q4" s="8" t="s">
        <v>3</v>
      </c>
      <c r="R4" s="8" t="s">
        <v>4</v>
      </c>
      <c r="S4" s="9" t="s">
        <v>1</v>
      </c>
      <c r="T4" s="8" t="s">
        <v>2</v>
      </c>
      <c r="U4" s="8" t="s">
        <v>3</v>
      </c>
      <c r="V4" s="8" t="s">
        <v>4</v>
      </c>
      <c r="W4" s="45" t="s">
        <v>46</v>
      </c>
      <c r="X4" s="16"/>
    </row>
    <row r="5" spans="1:24" s="2" customFormat="1" ht="16.8">
      <c r="A5" s="1"/>
      <c r="B5" s="5" t="s">
        <v>5</v>
      </c>
      <c r="C5" s="30">
        <v>2257</v>
      </c>
      <c r="D5" s="29">
        <v>1151.07</v>
      </c>
      <c r="E5" s="29">
        <v>598.10500000000002</v>
      </c>
      <c r="F5" s="29">
        <v>210.65333333333336</v>
      </c>
      <c r="G5" s="28">
        <v>1329</v>
      </c>
      <c r="H5" s="29">
        <v>677.79</v>
      </c>
      <c r="I5" s="29">
        <v>352.185</v>
      </c>
      <c r="J5" s="29">
        <v>124.04</v>
      </c>
      <c r="K5" s="28">
        <v>1120</v>
      </c>
      <c r="L5" s="29">
        <v>571.20000000000005</v>
      </c>
      <c r="M5" s="29">
        <v>296.8</v>
      </c>
      <c r="N5" s="29">
        <v>104.53333333333333</v>
      </c>
      <c r="O5" s="28">
        <v>944</v>
      </c>
      <c r="P5" s="29">
        <v>481.44</v>
      </c>
      <c r="Q5" s="29">
        <v>250.16000000000003</v>
      </c>
      <c r="R5" s="29">
        <v>88.106666666666683</v>
      </c>
      <c r="S5" s="28">
        <v>696</v>
      </c>
      <c r="T5" s="29">
        <v>354.96</v>
      </c>
      <c r="U5" s="29">
        <v>184.44</v>
      </c>
      <c r="V5" s="29">
        <v>64.960000000000008</v>
      </c>
      <c r="W5" s="45"/>
      <c r="X5" s="16"/>
    </row>
    <row r="6" spans="1:24" s="2" customFormat="1" ht="16.8">
      <c r="A6" s="1"/>
      <c r="B6" s="5" t="s">
        <v>6</v>
      </c>
      <c r="C6" s="30">
        <v>3800</v>
      </c>
      <c r="D6" s="29">
        <v>1938</v>
      </c>
      <c r="E6" s="29">
        <v>1007</v>
      </c>
      <c r="F6" s="29">
        <v>354.66666666666674</v>
      </c>
      <c r="G6" s="30">
        <v>1987</v>
      </c>
      <c r="H6" s="29">
        <v>1013.37</v>
      </c>
      <c r="I6" s="29">
        <v>526.55500000000006</v>
      </c>
      <c r="J6" s="29">
        <v>185.45333333333338</v>
      </c>
      <c r="K6" s="30">
        <v>1757</v>
      </c>
      <c r="L6" s="29">
        <v>896.07</v>
      </c>
      <c r="M6" s="29">
        <v>465.60500000000002</v>
      </c>
      <c r="N6" s="29">
        <v>163.98666666666668</v>
      </c>
      <c r="O6" s="30">
        <v>1490</v>
      </c>
      <c r="P6" s="29">
        <v>759.9</v>
      </c>
      <c r="Q6" s="29">
        <v>394.85</v>
      </c>
      <c r="R6" s="29">
        <v>139.06666666666669</v>
      </c>
      <c r="S6" s="30">
        <v>1103</v>
      </c>
      <c r="T6" s="29">
        <v>562.53</v>
      </c>
      <c r="U6" s="29">
        <v>292.29500000000002</v>
      </c>
      <c r="V6" s="29">
        <v>102.94666666666669</v>
      </c>
      <c r="W6" s="45"/>
      <c r="X6" s="16"/>
    </row>
    <row r="7" spans="1:24" s="2" customFormat="1" ht="17.399999999999999" thickBot="1">
      <c r="A7" s="11"/>
      <c r="B7" s="10" t="s">
        <v>7</v>
      </c>
      <c r="C7" s="31">
        <v>5582</v>
      </c>
      <c r="D7" s="32">
        <v>2846.82</v>
      </c>
      <c r="E7" s="32">
        <v>1479.23</v>
      </c>
      <c r="F7" s="32">
        <v>520.98666666666679</v>
      </c>
      <c r="G7" s="31">
        <v>2850</v>
      </c>
      <c r="H7" s="32">
        <v>1453.5</v>
      </c>
      <c r="I7" s="32">
        <v>755.25</v>
      </c>
      <c r="J7" s="32">
        <v>266</v>
      </c>
      <c r="K7" s="31">
        <v>2551</v>
      </c>
      <c r="L7" s="32">
        <v>1301.01</v>
      </c>
      <c r="M7" s="32">
        <v>676.01499999999999</v>
      </c>
      <c r="N7" s="32">
        <v>238.09333333333336</v>
      </c>
      <c r="O7" s="31">
        <v>2155</v>
      </c>
      <c r="P7" s="32">
        <v>1099.05</v>
      </c>
      <c r="Q7" s="32">
        <v>571.07500000000005</v>
      </c>
      <c r="R7" s="32">
        <v>201.13333333333335</v>
      </c>
      <c r="S7" s="31">
        <v>1594</v>
      </c>
      <c r="T7" s="32">
        <v>812.94</v>
      </c>
      <c r="U7" s="32">
        <v>422.41</v>
      </c>
      <c r="V7" s="32">
        <v>148.77333333333337</v>
      </c>
      <c r="W7" s="45"/>
      <c r="X7" s="16"/>
    </row>
    <row r="8" spans="1:24" s="2" customFormat="1" ht="16.8">
      <c r="A8" s="1"/>
      <c r="B8" s="5" t="s">
        <v>8</v>
      </c>
      <c r="C8" s="30">
        <v>4674</v>
      </c>
      <c r="D8" s="29">
        <v>2383.7400000000002</v>
      </c>
      <c r="E8" s="29">
        <v>1238.6100000000001</v>
      </c>
      <c r="F8" s="29">
        <v>436.24000000000007</v>
      </c>
      <c r="G8" s="30">
        <v>3667</v>
      </c>
      <c r="H8" s="29">
        <v>1870.17</v>
      </c>
      <c r="I8" s="29">
        <v>971.755</v>
      </c>
      <c r="J8" s="29">
        <v>342.25333333333333</v>
      </c>
      <c r="K8" s="30">
        <v>2769</v>
      </c>
      <c r="L8" s="29">
        <v>1412.19</v>
      </c>
      <c r="M8" s="29">
        <v>733.78500000000008</v>
      </c>
      <c r="N8" s="29">
        <v>258.44</v>
      </c>
      <c r="O8" s="30">
        <v>2352</v>
      </c>
      <c r="P8" s="29">
        <v>1199.52</v>
      </c>
      <c r="Q8" s="29">
        <v>623.28000000000009</v>
      </c>
      <c r="R8" s="29">
        <v>219.52</v>
      </c>
      <c r="S8" s="30">
        <v>1784</v>
      </c>
      <c r="T8" s="29">
        <v>909.84</v>
      </c>
      <c r="U8" s="29">
        <v>472.76000000000005</v>
      </c>
      <c r="V8" s="29">
        <v>166.50666666666666</v>
      </c>
      <c r="W8" s="45"/>
      <c r="X8" s="16"/>
    </row>
    <row r="9" spans="1:24" s="2" customFormat="1" ht="16.8">
      <c r="A9" s="1"/>
      <c r="B9" s="5" t="s">
        <v>9</v>
      </c>
      <c r="C9" s="30">
        <v>5158</v>
      </c>
      <c r="D9" s="29">
        <v>2630.58</v>
      </c>
      <c r="E9" s="29">
        <v>1366.8700000000001</v>
      </c>
      <c r="F9" s="29">
        <v>481.41333333333336</v>
      </c>
      <c r="G9" s="30">
        <v>4138</v>
      </c>
      <c r="H9" s="29">
        <v>2110.38</v>
      </c>
      <c r="I9" s="29">
        <v>1096.5700000000002</v>
      </c>
      <c r="J9" s="29">
        <v>386.21333333333337</v>
      </c>
      <c r="K9" s="30">
        <v>3087</v>
      </c>
      <c r="L9" s="29">
        <v>1574.3700000000001</v>
      </c>
      <c r="M9" s="29">
        <v>818.05500000000006</v>
      </c>
      <c r="N9" s="29">
        <v>288.12</v>
      </c>
      <c r="O9" s="30">
        <v>2622</v>
      </c>
      <c r="P9" s="29">
        <v>1337.22</v>
      </c>
      <c r="Q9" s="29">
        <v>694.83</v>
      </c>
      <c r="R9" s="29">
        <v>244.72000000000003</v>
      </c>
      <c r="S9" s="30">
        <v>1986</v>
      </c>
      <c r="T9" s="29">
        <v>1012.86</v>
      </c>
      <c r="U9" s="29">
        <v>526.29000000000008</v>
      </c>
      <c r="V9" s="29">
        <v>185.36</v>
      </c>
      <c r="W9" s="45"/>
      <c r="X9" s="16"/>
    </row>
    <row r="10" spans="1:24" s="2" customFormat="1" ht="16.8">
      <c r="A10" s="1"/>
      <c r="B10" s="5" t="s">
        <v>10</v>
      </c>
      <c r="C10" s="30">
        <v>5911</v>
      </c>
      <c r="D10" s="29">
        <v>3014.61</v>
      </c>
      <c r="E10" s="29">
        <v>1566.4150000000002</v>
      </c>
      <c r="F10" s="29">
        <v>551.69333333333338</v>
      </c>
      <c r="G10" s="30">
        <v>4857</v>
      </c>
      <c r="H10" s="29">
        <v>2477.0700000000002</v>
      </c>
      <c r="I10" s="29">
        <v>1287.105</v>
      </c>
      <c r="J10" s="29">
        <v>453.32000000000005</v>
      </c>
      <c r="K10" s="30">
        <v>3583</v>
      </c>
      <c r="L10" s="29">
        <v>1827.33</v>
      </c>
      <c r="M10" s="29">
        <v>949.495</v>
      </c>
      <c r="N10" s="29">
        <v>334.41333333333336</v>
      </c>
      <c r="O10" s="30">
        <v>3047</v>
      </c>
      <c r="P10" s="29">
        <v>1553.97</v>
      </c>
      <c r="Q10" s="29">
        <v>807.45500000000004</v>
      </c>
      <c r="R10" s="29">
        <v>284.38666666666666</v>
      </c>
      <c r="S10" s="30">
        <v>2301</v>
      </c>
      <c r="T10" s="29">
        <v>1173.51</v>
      </c>
      <c r="U10" s="29">
        <v>609.76499999999999</v>
      </c>
      <c r="V10" s="29">
        <v>214.76000000000002</v>
      </c>
      <c r="W10" s="45"/>
      <c r="X10" s="16"/>
    </row>
    <row r="11" spans="1:24" s="2" customFormat="1" ht="16.8">
      <c r="A11" s="1"/>
      <c r="B11" s="5" t="s">
        <v>11</v>
      </c>
      <c r="C11" s="30">
        <v>6507</v>
      </c>
      <c r="D11" s="29">
        <v>3318.57</v>
      </c>
      <c r="E11" s="29">
        <v>1724.355</v>
      </c>
      <c r="F11" s="29">
        <v>607.32000000000005</v>
      </c>
      <c r="G11" s="30">
        <v>5427</v>
      </c>
      <c r="H11" s="29">
        <v>2767.77</v>
      </c>
      <c r="I11" s="29">
        <v>1438.155</v>
      </c>
      <c r="J11" s="29">
        <v>506.52000000000004</v>
      </c>
      <c r="K11" s="30">
        <v>3987</v>
      </c>
      <c r="L11" s="29">
        <v>2033.3700000000001</v>
      </c>
      <c r="M11" s="29">
        <v>1056.5550000000001</v>
      </c>
      <c r="N11" s="29">
        <v>372.12000000000006</v>
      </c>
      <c r="O11" s="30">
        <v>3383</v>
      </c>
      <c r="P11" s="29">
        <v>1725.33</v>
      </c>
      <c r="Q11" s="29">
        <v>896.495</v>
      </c>
      <c r="R11" s="29">
        <v>315.74666666666673</v>
      </c>
      <c r="S11" s="30">
        <v>2547</v>
      </c>
      <c r="T11" s="29">
        <v>1298.97</v>
      </c>
      <c r="U11" s="29">
        <v>674.95500000000004</v>
      </c>
      <c r="V11" s="29">
        <v>237.72000000000003</v>
      </c>
      <c r="W11" s="45"/>
      <c r="X11" s="16"/>
    </row>
    <row r="12" spans="1:24" s="2" customFormat="1" ht="16.8">
      <c r="A12" s="1"/>
      <c r="B12" s="5" t="s">
        <v>12</v>
      </c>
      <c r="C12" s="30">
        <v>7294</v>
      </c>
      <c r="D12" s="29">
        <v>3719.94</v>
      </c>
      <c r="E12" s="29">
        <v>1932.91</v>
      </c>
      <c r="F12" s="29">
        <v>680.77333333333343</v>
      </c>
      <c r="G12" s="30">
        <v>6191</v>
      </c>
      <c r="H12" s="29">
        <v>3157.41</v>
      </c>
      <c r="I12" s="29">
        <v>1640.615</v>
      </c>
      <c r="J12" s="29">
        <v>577.82666666666671</v>
      </c>
      <c r="K12" s="30">
        <v>4503</v>
      </c>
      <c r="L12" s="29">
        <v>2296.5300000000002</v>
      </c>
      <c r="M12" s="29">
        <v>1193.2950000000001</v>
      </c>
      <c r="N12" s="29">
        <v>420.28000000000003</v>
      </c>
      <c r="O12" s="30">
        <v>3821</v>
      </c>
      <c r="P12" s="29">
        <v>1948.71</v>
      </c>
      <c r="Q12" s="29">
        <v>1012.5650000000001</v>
      </c>
      <c r="R12" s="29">
        <v>356.62666666666672</v>
      </c>
      <c r="S12" s="30">
        <v>2877</v>
      </c>
      <c r="T12" s="29">
        <v>1467.27</v>
      </c>
      <c r="U12" s="29">
        <v>762.40500000000009</v>
      </c>
      <c r="V12" s="29">
        <v>268.52000000000004</v>
      </c>
      <c r="W12" s="45"/>
      <c r="X12" s="16"/>
    </row>
    <row r="13" spans="1:24" s="2" customFormat="1" ht="16.8">
      <c r="A13" s="1"/>
      <c r="B13" s="5" t="s">
        <v>13</v>
      </c>
      <c r="C13" s="30">
        <v>8393</v>
      </c>
      <c r="D13" s="29">
        <v>4280.43</v>
      </c>
      <c r="E13" s="29">
        <v>2224.145</v>
      </c>
      <c r="F13" s="29">
        <v>783.34666666666669</v>
      </c>
      <c r="G13" s="30">
        <v>7265</v>
      </c>
      <c r="H13" s="29">
        <v>3705.15</v>
      </c>
      <c r="I13" s="29">
        <v>1925.2250000000001</v>
      </c>
      <c r="J13" s="29">
        <v>678.06666666666672</v>
      </c>
      <c r="K13" s="30">
        <v>5242</v>
      </c>
      <c r="L13" s="29">
        <v>2673.42</v>
      </c>
      <c r="M13" s="29">
        <v>1389.13</v>
      </c>
      <c r="N13" s="29">
        <v>489.25333333333333</v>
      </c>
      <c r="O13" s="30">
        <v>4441</v>
      </c>
      <c r="P13" s="29">
        <v>2264.91</v>
      </c>
      <c r="Q13" s="29">
        <v>1176.865</v>
      </c>
      <c r="R13" s="29">
        <v>414.49333333333334</v>
      </c>
      <c r="S13" s="30">
        <v>3338</v>
      </c>
      <c r="T13" s="29">
        <v>1702.38</v>
      </c>
      <c r="U13" s="29">
        <v>884.57</v>
      </c>
      <c r="V13" s="29">
        <v>311.54666666666674</v>
      </c>
      <c r="W13" s="45"/>
      <c r="X13" s="16"/>
    </row>
    <row r="14" spans="1:24" s="2" customFormat="1" ht="16.8">
      <c r="A14" s="1"/>
      <c r="B14" s="5" t="s">
        <v>14</v>
      </c>
      <c r="C14" s="30">
        <v>9162</v>
      </c>
      <c r="D14" s="29">
        <v>4672.62</v>
      </c>
      <c r="E14" s="29">
        <v>2427.9300000000003</v>
      </c>
      <c r="F14" s="29">
        <v>855.12000000000012</v>
      </c>
      <c r="G14" s="30">
        <v>7996</v>
      </c>
      <c r="H14" s="29">
        <v>4077.96</v>
      </c>
      <c r="I14" s="29">
        <v>2118.94</v>
      </c>
      <c r="J14" s="29">
        <v>746.29333333333341</v>
      </c>
      <c r="K14" s="30">
        <v>5749</v>
      </c>
      <c r="L14" s="29">
        <v>2931.9900000000002</v>
      </c>
      <c r="M14" s="29">
        <v>1523.4850000000001</v>
      </c>
      <c r="N14" s="29">
        <v>536.57333333333338</v>
      </c>
      <c r="O14" s="30">
        <v>4872</v>
      </c>
      <c r="P14" s="29">
        <v>2484.7200000000003</v>
      </c>
      <c r="Q14" s="29">
        <v>1291.0800000000002</v>
      </c>
      <c r="R14" s="29">
        <v>454.72</v>
      </c>
      <c r="S14" s="30">
        <v>3651</v>
      </c>
      <c r="T14" s="29">
        <v>1862.01</v>
      </c>
      <c r="U14" s="29">
        <v>967.5150000000001</v>
      </c>
      <c r="V14" s="29">
        <v>340.76000000000005</v>
      </c>
      <c r="W14" s="45"/>
      <c r="X14" s="16"/>
    </row>
    <row r="15" spans="1:24" s="2" customFormat="1" ht="16.8">
      <c r="A15" s="1"/>
      <c r="B15" s="5" t="s">
        <v>15</v>
      </c>
      <c r="C15" s="30">
        <v>10766</v>
      </c>
      <c r="D15" s="29">
        <v>5490.66</v>
      </c>
      <c r="E15" s="29">
        <v>2852.9900000000002</v>
      </c>
      <c r="F15" s="29">
        <v>1004.8266666666667</v>
      </c>
      <c r="G15" s="30">
        <v>9542</v>
      </c>
      <c r="H15" s="29">
        <v>4866.42</v>
      </c>
      <c r="I15" s="29">
        <v>2528.63</v>
      </c>
      <c r="J15" s="29">
        <v>890.5866666666667</v>
      </c>
      <c r="K15" s="30">
        <v>6818</v>
      </c>
      <c r="L15" s="29">
        <v>3477.18</v>
      </c>
      <c r="M15" s="29">
        <v>1806.77</v>
      </c>
      <c r="N15" s="29">
        <v>636.34666666666669</v>
      </c>
      <c r="O15" s="30">
        <v>5780</v>
      </c>
      <c r="P15" s="29">
        <v>2947.8</v>
      </c>
      <c r="Q15" s="29">
        <v>1531.7</v>
      </c>
      <c r="R15" s="29">
        <v>539.4666666666667</v>
      </c>
      <c r="S15" s="30">
        <v>4322</v>
      </c>
      <c r="T15" s="29">
        <v>2204.2200000000003</v>
      </c>
      <c r="U15" s="29">
        <v>1145.3300000000002</v>
      </c>
      <c r="V15" s="29">
        <v>403.38666666666671</v>
      </c>
      <c r="W15" s="45"/>
      <c r="X15" s="16"/>
    </row>
    <row r="16" spans="1:24" s="2" customFormat="1" ht="16.8">
      <c r="A16" s="1"/>
      <c r="B16" s="5" t="s">
        <v>16</v>
      </c>
      <c r="C16" s="30">
        <v>11268</v>
      </c>
      <c r="D16" s="29">
        <v>5746.68</v>
      </c>
      <c r="E16" s="29">
        <v>2986.02</v>
      </c>
      <c r="F16" s="29">
        <v>1051.68</v>
      </c>
      <c r="G16" s="30">
        <v>10202</v>
      </c>
      <c r="H16" s="29">
        <v>5203.0200000000004</v>
      </c>
      <c r="I16" s="29">
        <v>2703.53</v>
      </c>
      <c r="J16" s="29">
        <v>952.18666666666672</v>
      </c>
      <c r="K16" s="30">
        <v>7218</v>
      </c>
      <c r="L16" s="29">
        <v>3681.1800000000003</v>
      </c>
      <c r="M16" s="29">
        <v>1912.7700000000002</v>
      </c>
      <c r="N16" s="29">
        <v>673.68000000000006</v>
      </c>
      <c r="O16" s="30">
        <v>6112</v>
      </c>
      <c r="P16" s="29">
        <v>3117.12</v>
      </c>
      <c r="Q16" s="29">
        <v>1619.68</v>
      </c>
      <c r="R16" s="29">
        <v>570.45333333333338</v>
      </c>
      <c r="S16" s="30">
        <v>4574</v>
      </c>
      <c r="T16" s="29">
        <v>2332.7400000000002</v>
      </c>
      <c r="U16" s="29">
        <v>1212.1100000000001</v>
      </c>
      <c r="V16" s="29">
        <v>426.90666666666675</v>
      </c>
      <c r="W16" s="45"/>
      <c r="X16" s="16"/>
    </row>
    <row r="17" spans="1:24" s="2" customFormat="1" ht="16.8">
      <c r="A17" s="1"/>
      <c r="B17" s="5" t="s">
        <v>17</v>
      </c>
      <c r="C17" s="30">
        <v>12693</v>
      </c>
      <c r="D17" s="29">
        <v>6473.43</v>
      </c>
      <c r="E17" s="29">
        <v>3363.645</v>
      </c>
      <c r="F17" s="29">
        <v>1184.68</v>
      </c>
      <c r="G17" s="30">
        <v>11479</v>
      </c>
      <c r="H17" s="29">
        <v>5854.29</v>
      </c>
      <c r="I17" s="29">
        <v>3041.9349999999999</v>
      </c>
      <c r="J17" s="29">
        <v>1071.3733333333334</v>
      </c>
      <c r="K17" s="30">
        <v>8124</v>
      </c>
      <c r="L17" s="29">
        <v>4143.24</v>
      </c>
      <c r="M17" s="29">
        <v>2152.86</v>
      </c>
      <c r="N17" s="29">
        <v>758.24000000000012</v>
      </c>
      <c r="O17" s="30">
        <v>6884</v>
      </c>
      <c r="P17" s="29">
        <v>3510.84</v>
      </c>
      <c r="Q17" s="29">
        <v>1824.26</v>
      </c>
      <c r="R17" s="29">
        <v>642.50666666666666</v>
      </c>
      <c r="S17" s="30">
        <v>5152</v>
      </c>
      <c r="T17" s="29">
        <v>2627.52</v>
      </c>
      <c r="U17" s="29">
        <v>1365.28</v>
      </c>
      <c r="V17" s="29">
        <v>480.85333333333335</v>
      </c>
      <c r="W17" s="45"/>
      <c r="X17" s="16"/>
    </row>
    <row r="18" spans="1:24" s="2" customFormat="1" ht="16.8">
      <c r="A18" s="1"/>
      <c r="B18" s="5" t="s">
        <v>18</v>
      </c>
      <c r="C18" s="30">
        <v>14106</v>
      </c>
      <c r="D18" s="29">
        <v>7194.06</v>
      </c>
      <c r="E18" s="29">
        <v>3738.09</v>
      </c>
      <c r="F18" s="29">
        <v>1316.5600000000002</v>
      </c>
      <c r="G18" s="30">
        <v>12764</v>
      </c>
      <c r="H18" s="29">
        <v>6509.64</v>
      </c>
      <c r="I18" s="29">
        <v>3382.46</v>
      </c>
      <c r="J18" s="29">
        <v>1191.3066666666668</v>
      </c>
      <c r="K18" s="30">
        <v>9042</v>
      </c>
      <c r="L18" s="29">
        <v>4611.42</v>
      </c>
      <c r="M18" s="29">
        <v>2396.13</v>
      </c>
      <c r="N18" s="29">
        <v>843.92000000000007</v>
      </c>
      <c r="O18" s="30">
        <v>7653</v>
      </c>
      <c r="P18" s="29">
        <v>3903.03</v>
      </c>
      <c r="Q18" s="29">
        <v>2028.0450000000001</v>
      </c>
      <c r="R18" s="29">
        <v>714.28000000000009</v>
      </c>
      <c r="S18" s="30">
        <v>5731</v>
      </c>
      <c r="T18" s="29">
        <v>2922.81</v>
      </c>
      <c r="U18" s="29">
        <v>1518.7150000000001</v>
      </c>
      <c r="V18" s="29">
        <v>534.89333333333332</v>
      </c>
      <c r="W18" s="45"/>
      <c r="X18" s="16"/>
    </row>
    <row r="19" spans="1:24" s="2" customFormat="1" ht="16.8">
      <c r="A19" s="1"/>
      <c r="B19" s="5" t="s">
        <v>19</v>
      </c>
      <c r="C19" s="30">
        <v>15516</v>
      </c>
      <c r="D19" s="29">
        <v>7913.16</v>
      </c>
      <c r="E19" s="29">
        <v>4111.74</v>
      </c>
      <c r="F19" s="29">
        <v>1448.16</v>
      </c>
      <c r="G19" s="30">
        <v>14042</v>
      </c>
      <c r="H19" s="29">
        <v>7161.42</v>
      </c>
      <c r="I19" s="29">
        <v>3721.13</v>
      </c>
      <c r="J19" s="29">
        <v>1310.5866666666668</v>
      </c>
      <c r="K19" s="30">
        <v>9944</v>
      </c>
      <c r="L19" s="29">
        <v>5071.4400000000005</v>
      </c>
      <c r="M19" s="29">
        <v>2635.1600000000003</v>
      </c>
      <c r="N19" s="29">
        <v>928.10666666666668</v>
      </c>
      <c r="O19" s="30">
        <v>8424</v>
      </c>
      <c r="P19" s="29">
        <v>4296.24</v>
      </c>
      <c r="Q19" s="29">
        <v>2232.36</v>
      </c>
      <c r="R19" s="29">
        <v>786.24000000000012</v>
      </c>
      <c r="S19" s="30">
        <v>6311</v>
      </c>
      <c r="T19" s="29">
        <v>3218.61</v>
      </c>
      <c r="U19" s="29">
        <v>1672.4150000000002</v>
      </c>
      <c r="V19" s="29">
        <v>589.02666666666664</v>
      </c>
      <c r="W19" s="45"/>
      <c r="X19" s="16"/>
    </row>
    <row r="20" spans="1:24" s="2" customFormat="1" ht="16.8">
      <c r="A20" s="1"/>
      <c r="B20" s="5" t="s">
        <v>20</v>
      </c>
      <c r="C20" s="30">
        <v>16940</v>
      </c>
      <c r="D20" s="29">
        <v>8639.4</v>
      </c>
      <c r="E20" s="29">
        <v>4489.1000000000004</v>
      </c>
      <c r="F20" s="29">
        <v>1581.0666666666668</v>
      </c>
      <c r="G20" s="30">
        <v>15324</v>
      </c>
      <c r="H20" s="29">
        <v>7815.24</v>
      </c>
      <c r="I20" s="29">
        <v>4060.86</v>
      </c>
      <c r="J20" s="29">
        <v>1430.2400000000002</v>
      </c>
      <c r="K20" s="30">
        <v>10857</v>
      </c>
      <c r="L20" s="29">
        <v>5537.07</v>
      </c>
      <c r="M20" s="29">
        <v>2877.105</v>
      </c>
      <c r="N20" s="29">
        <v>1013.32</v>
      </c>
      <c r="O20" s="30">
        <v>9192</v>
      </c>
      <c r="P20" s="29">
        <v>4687.92</v>
      </c>
      <c r="Q20" s="29">
        <v>2435.88</v>
      </c>
      <c r="R20" s="29">
        <v>857.92000000000007</v>
      </c>
      <c r="S20" s="30">
        <v>6886</v>
      </c>
      <c r="T20" s="29">
        <v>3511.86</v>
      </c>
      <c r="U20" s="29">
        <v>1824.7900000000002</v>
      </c>
      <c r="V20" s="29">
        <v>642.69333333333338</v>
      </c>
      <c r="W20" s="45"/>
      <c r="X20" s="16"/>
    </row>
    <row r="21" spans="1:24" s="2" customFormat="1" ht="16.8">
      <c r="A21" s="1"/>
      <c r="B21" s="5" t="s">
        <v>21</v>
      </c>
      <c r="C21" s="30">
        <v>16951</v>
      </c>
      <c r="D21" s="29">
        <v>8645.01</v>
      </c>
      <c r="E21" s="29">
        <v>4492.0150000000003</v>
      </c>
      <c r="F21" s="29">
        <v>1582.0933333333335</v>
      </c>
      <c r="G21" s="30">
        <v>15469</v>
      </c>
      <c r="H21" s="29">
        <v>7889.1900000000005</v>
      </c>
      <c r="I21" s="29">
        <v>4099.2849999999999</v>
      </c>
      <c r="J21" s="29">
        <v>1443.7733333333333</v>
      </c>
      <c r="K21" s="30">
        <v>10920</v>
      </c>
      <c r="L21" s="29">
        <v>5569.2</v>
      </c>
      <c r="M21" s="29">
        <v>2893.8</v>
      </c>
      <c r="N21" s="29">
        <v>1019.2</v>
      </c>
      <c r="O21" s="30">
        <v>9245</v>
      </c>
      <c r="P21" s="29">
        <v>4714.95</v>
      </c>
      <c r="Q21" s="29">
        <v>2449.9250000000002</v>
      </c>
      <c r="R21" s="29">
        <v>862.86666666666667</v>
      </c>
      <c r="S21" s="30">
        <v>6911</v>
      </c>
      <c r="T21" s="29">
        <v>3524.61</v>
      </c>
      <c r="U21" s="29">
        <v>1831.4150000000002</v>
      </c>
      <c r="V21" s="29">
        <v>645.02666666666664</v>
      </c>
      <c r="W21" s="45"/>
      <c r="X21" s="16"/>
    </row>
    <row r="22" spans="1:24" s="2" customFormat="1" ht="16.8">
      <c r="A22" s="1"/>
      <c r="B22" s="5" t="s">
        <v>22</v>
      </c>
      <c r="C22" s="30">
        <v>16970</v>
      </c>
      <c r="D22" s="29">
        <v>8654.7000000000007</v>
      </c>
      <c r="E22" s="29">
        <v>4497.05</v>
      </c>
      <c r="F22" s="29">
        <v>1583.866666666667</v>
      </c>
      <c r="G22" s="30">
        <v>15619</v>
      </c>
      <c r="H22" s="29">
        <v>7965.6900000000005</v>
      </c>
      <c r="I22" s="29">
        <v>4139.0349999999999</v>
      </c>
      <c r="J22" s="29">
        <v>1457.7733333333333</v>
      </c>
      <c r="K22" s="30">
        <v>10981</v>
      </c>
      <c r="L22" s="29">
        <v>5600.31</v>
      </c>
      <c r="M22" s="29">
        <v>2909.9650000000001</v>
      </c>
      <c r="N22" s="29">
        <v>1024.8933333333334</v>
      </c>
      <c r="O22" s="30">
        <v>9288</v>
      </c>
      <c r="P22" s="29">
        <v>4736.88</v>
      </c>
      <c r="Q22" s="29">
        <v>2461.3200000000002</v>
      </c>
      <c r="R22" s="29">
        <v>866.88000000000011</v>
      </c>
      <c r="S22" s="30">
        <v>6932</v>
      </c>
      <c r="T22" s="29">
        <v>3535.32</v>
      </c>
      <c r="U22" s="29">
        <v>1836.98</v>
      </c>
      <c r="V22" s="29">
        <v>646.98666666666668</v>
      </c>
      <c r="W22" s="45"/>
      <c r="X22" s="16"/>
    </row>
    <row r="23" spans="1:24" s="2" customFormat="1" ht="16.8">
      <c r="A23" s="1"/>
      <c r="B23" s="5" t="s">
        <v>23</v>
      </c>
      <c r="C23" s="30">
        <v>18870</v>
      </c>
      <c r="D23" s="29">
        <v>9623.7000000000007</v>
      </c>
      <c r="E23" s="29">
        <v>5000.55</v>
      </c>
      <c r="F23" s="29">
        <v>1761.2000000000003</v>
      </c>
      <c r="G23" s="30">
        <v>17360</v>
      </c>
      <c r="H23" s="29">
        <v>8853.6</v>
      </c>
      <c r="I23" s="29">
        <v>4600.4000000000005</v>
      </c>
      <c r="J23" s="29">
        <v>1620.2666666666669</v>
      </c>
      <c r="K23" s="30">
        <v>12203</v>
      </c>
      <c r="L23" s="29">
        <v>6223.53</v>
      </c>
      <c r="M23" s="29">
        <v>3233.7950000000001</v>
      </c>
      <c r="N23" s="29">
        <v>1138.9466666666667</v>
      </c>
      <c r="O23" s="30">
        <v>10335</v>
      </c>
      <c r="P23" s="29">
        <v>5270.85</v>
      </c>
      <c r="Q23" s="29">
        <v>2738.7750000000001</v>
      </c>
      <c r="R23" s="29">
        <v>964.60000000000014</v>
      </c>
      <c r="S23" s="30">
        <v>7709</v>
      </c>
      <c r="T23" s="29">
        <v>3931.59</v>
      </c>
      <c r="U23" s="29">
        <v>2042.885</v>
      </c>
      <c r="V23" s="29">
        <v>719.50666666666666</v>
      </c>
      <c r="W23" s="45"/>
      <c r="X23" s="16"/>
    </row>
    <row r="24" spans="1:24" s="2" customFormat="1" ht="16.8">
      <c r="A24" s="1"/>
      <c r="B24" s="5" t="s">
        <v>24</v>
      </c>
      <c r="C24" s="30">
        <v>20755</v>
      </c>
      <c r="D24" s="29">
        <v>10585.050000000001</v>
      </c>
      <c r="E24" s="29">
        <v>5500.0750000000007</v>
      </c>
      <c r="F24" s="29">
        <v>1937.1333333333334</v>
      </c>
      <c r="G24" s="30">
        <v>19091</v>
      </c>
      <c r="H24" s="29">
        <v>9736.41</v>
      </c>
      <c r="I24" s="29">
        <v>5059.1150000000007</v>
      </c>
      <c r="J24" s="29">
        <v>1781.8266666666668</v>
      </c>
      <c r="K24" s="30">
        <v>13434</v>
      </c>
      <c r="L24" s="29">
        <v>6851.34</v>
      </c>
      <c r="M24" s="29">
        <v>3560.01</v>
      </c>
      <c r="N24" s="29">
        <v>1253.8400000000001</v>
      </c>
      <c r="O24" s="30">
        <v>11368</v>
      </c>
      <c r="P24" s="29">
        <v>5797.68</v>
      </c>
      <c r="Q24" s="29">
        <v>3012.52</v>
      </c>
      <c r="R24" s="29">
        <v>1061.0133333333335</v>
      </c>
      <c r="S24" s="30">
        <v>8490</v>
      </c>
      <c r="T24" s="29">
        <v>4329.8999999999996</v>
      </c>
      <c r="U24" s="29">
        <v>2249.85</v>
      </c>
      <c r="V24" s="29">
        <v>792.40000000000009</v>
      </c>
      <c r="W24" s="45"/>
      <c r="X24" s="16"/>
    </row>
    <row r="25" spans="1:24" s="2" customFormat="1" ht="16.8">
      <c r="A25" s="1"/>
      <c r="B25" s="5" t="s">
        <v>25</v>
      </c>
      <c r="C25" s="30">
        <v>21704</v>
      </c>
      <c r="D25" s="29">
        <v>11069.04</v>
      </c>
      <c r="E25" s="29">
        <v>5751.56</v>
      </c>
      <c r="F25" s="29">
        <v>2025.7066666666669</v>
      </c>
      <c r="G25" s="30">
        <v>19956</v>
      </c>
      <c r="H25" s="29">
        <v>10177.56</v>
      </c>
      <c r="I25" s="29">
        <v>5288.34</v>
      </c>
      <c r="J25" s="29">
        <v>1862.5600000000002</v>
      </c>
      <c r="K25" s="30">
        <v>14047</v>
      </c>
      <c r="L25" s="29">
        <v>7163.97</v>
      </c>
      <c r="M25" s="29">
        <v>3722.4550000000004</v>
      </c>
      <c r="N25" s="29">
        <v>1311.0533333333333</v>
      </c>
      <c r="O25" s="30">
        <v>11883</v>
      </c>
      <c r="P25" s="29">
        <v>6060.33</v>
      </c>
      <c r="Q25" s="29">
        <v>3148.9950000000003</v>
      </c>
      <c r="R25" s="29">
        <v>1109.0800000000002</v>
      </c>
      <c r="S25" s="30">
        <v>8879</v>
      </c>
      <c r="T25" s="29">
        <v>4528.29</v>
      </c>
      <c r="U25" s="29">
        <v>2352.9349999999999</v>
      </c>
      <c r="V25" s="29">
        <v>828.70666666666671</v>
      </c>
      <c r="W25" s="45"/>
      <c r="X25" s="16"/>
    </row>
    <row r="26" spans="1:24" s="2" customFormat="1" ht="16.8">
      <c r="A26" s="1"/>
      <c r="B26" s="5" t="s">
        <v>26</v>
      </c>
      <c r="C26" s="30">
        <v>21740</v>
      </c>
      <c r="D26" s="29">
        <v>11087.4</v>
      </c>
      <c r="E26" s="29">
        <v>5761.1</v>
      </c>
      <c r="F26" s="29">
        <v>2029.0666666666668</v>
      </c>
      <c r="G26" s="30">
        <v>20296</v>
      </c>
      <c r="H26" s="29">
        <v>10350.960000000001</v>
      </c>
      <c r="I26" s="29">
        <v>5378.4400000000005</v>
      </c>
      <c r="J26" s="29">
        <v>1894.2933333333335</v>
      </c>
      <c r="K26" s="30">
        <v>14188</v>
      </c>
      <c r="L26" s="29">
        <v>7235.88</v>
      </c>
      <c r="M26" s="29">
        <v>3759.82</v>
      </c>
      <c r="N26" s="29">
        <v>1324.2133333333334</v>
      </c>
      <c r="O26" s="30">
        <v>12003</v>
      </c>
      <c r="P26" s="29">
        <v>6121.53</v>
      </c>
      <c r="Q26" s="29">
        <v>3180.7950000000001</v>
      </c>
      <c r="R26" s="29">
        <v>1120.2800000000002</v>
      </c>
      <c r="S26" s="30">
        <v>8920</v>
      </c>
      <c r="T26" s="29">
        <v>4549.2</v>
      </c>
      <c r="U26" s="29">
        <v>2363.8000000000002</v>
      </c>
      <c r="V26" s="29">
        <v>832.53333333333342</v>
      </c>
      <c r="W26" s="45"/>
      <c r="X26" s="16"/>
    </row>
    <row r="27" spans="1:24" s="2" customFormat="1" ht="16.8">
      <c r="A27" s="1"/>
      <c r="B27" s="5" t="s">
        <v>27</v>
      </c>
      <c r="C27" s="30">
        <v>24463</v>
      </c>
      <c r="D27" s="29">
        <v>12476.130000000001</v>
      </c>
      <c r="E27" s="29">
        <v>6482.6950000000006</v>
      </c>
      <c r="F27" s="29">
        <v>2283.2133333333336</v>
      </c>
      <c r="G27" s="30">
        <v>22846</v>
      </c>
      <c r="H27" s="29">
        <v>11651.460000000001</v>
      </c>
      <c r="I27" s="29">
        <v>6054.1900000000005</v>
      </c>
      <c r="J27" s="29">
        <v>2132.2933333333335</v>
      </c>
      <c r="K27" s="30">
        <v>15973</v>
      </c>
      <c r="L27" s="29">
        <v>8146.2300000000005</v>
      </c>
      <c r="M27" s="29">
        <v>4232.8450000000003</v>
      </c>
      <c r="N27" s="29">
        <v>1490.8133333333335</v>
      </c>
      <c r="O27" s="30">
        <v>13509</v>
      </c>
      <c r="P27" s="29">
        <v>6889.59</v>
      </c>
      <c r="Q27" s="29">
        <v>3579.8850000000002</v>
      </c>
      <c r="R27" s="29">
        <v>1260.8400000000001</v>
      </c>
      <c r="S27" s="30">
        <v>10046</v>
      </c>
      <c r="T27" s="29">
        <v>5123.46</v>
      </c>
      <c r="U27" s="29">
        <v>2662.19</v>
      </c>
      <c r="V27" s="29">
        <v>937.62666666666667</v>
      </c>
      <c r="W27" s="45"/>
      <c r="X27" s="16"/>
    </row>
    <row r="28" spans="1:24" s="2" customFormat="1" ht="16.8">
      <c r="A28" s="1"/>
      <c r="B28" s="5" t="s">
        <v>28</v>
      </c>
      <c r="C28" s="30">
        <v>27194</v>
      </c>
      <c r="D28" s="29">
        <v>13868.94</v>
      </c>
      <c r="E28" s="29">
        <v>7206.4100000000008</v>
      </c>
      <c r="F28" s="29">
        <v>2538.1066666666666</v>
      </c>
      <c r="G28" s="30">
        <v>25392</v>
      </c>
      <c r="H28" s="29">
        <v>12949.92</v>
      </c>
      <c r="I28" s="29">
        <v>6728.88</v>
      </c>
      <c r="J28" s="29">
        <v>2369.92</v>
      </c>
      <c r="K28" s="30">
        <v>17757</v>
      </c>
      <c r="L28" s="29">
        <v>9056.07</v>
      </c>
      <c r="M28" s="29">
        <v>4705.6050000000005</v>
      </c>
      <c r="N28" s="29">
        <v>1657.3200000000002</v>
      </c>
      <c r="O28" s="30">
        <v>15013</v>
      </c>
      <c r="P28" s="29">
        <v>7656.63</v>
      </c>
      <c r="Q28" s="29">
        <v>3978.4450000000002</v>
      </c>
      <c r="R28" s="29">
        <v>1401.2133333333334</v>
      </c>
      <c r="S28" s="30">
        <v>11162</v>
      </c>
      <c r="T28" s="29">
        <v>5692.62</v>
      </c>
      <c r="U28" s="29">
        <v>2957.9300000000003</v>
      </c>
      <c r="V28" s="29">
        <v>1041.7866666666666</v>
      </c>
      <c r="W28" s="45"/>
      <c r="X28" s="16"/>
    </row>
    <row r="29" spans="1:24" s="2" customFormat="1" ht="16.8">
      <c r="A29" s="1"/>
      <c r="B29" s="5" t="s">
        <v>29</v>
      </c>
      <c r="C29" s="30">
        <v>29917</v>
      </c>
      <c r="D29" s="29">
        <v>15257.67</v>
      </c>
      <c r="E29" s="29">
        <v>7928.0050000000001</v>
      </c>
      <c r="F29" s="29">
        <v>2792.2533333333336</v>
      </c>
      <c r="G29" s="30">
        <v>27927</v>
      </c>
      <c r="H29" s="29">
        <v>14242.77</v>
      </c>
      <c r="I29" s="29">
        <v>7400.6550000000007</v>
      </c>
      <c r="J29" s="29">
        <v>2606.5200000000004</v>
      </c>
      <c r="K29" s="30">
        <v>19532</v>
      </c>
      <c r="L29" s="29">
        <v>9961.32</v>
      </c>
      <c r="M29" s="29">
        <v>5175.9800000000005</v>
      </c>
      <c r="N29" s="29">
        <v>1822.9866666666669</v>
      </c>
      <c r="O29" s="30">
        <v>16521</v>
      </c>
      <c r="P29" s="29">
        <v>8425.7100000000009</v>
      </c>
      <c r="Q29" s="29">
        <v>4378.0650000000005</v>
      </c>
      <c r="R29" s="29">
        <v>1541.96</v>
      </c>
      <c r="S29" s="30">
        <v>12286</v>
      </c>
      <c r="T29" s="29">
        <v>6265.86</v>
      </c>
      <c r="U29" s="29">
        <v>3255.79</v>
      </c>
      <c r="V29" s="29">
        <v>1146.6933333333334</v>
      </c>
      <c r="W29" s="45"/>
      <c r="X29" s="16"/>
    </row>
    <row r="30" spans="1:24" s="2" customFormat="1" ht="16.8">
      <c r="A30" s="1"/>
      <c r="B30" s="5" t="s">
        <v>30</v>
      </c>
      <c r="C30" s="30">
        <v>32641</v>
      </c>
      <c r="D30" s="29">
        <v>16646.91</v>
      </c>
      <c r="E30" s="29">
        <v>8649.8649999999998</v>
      </c>
      <c r="F30" s="29">
        <v>3046.4933333333338</v>
      </c>
      <c r="G30" s="30">
        <v>30472</v>
      </c>
      <c r="H30" s="29">
        <v>15540.720000000001</v>
      </c>
      <c r="I30" s="29">
        <v>8075.0800000000008</v>
      </c>
      <c r="J30" s="29">
        <v>2844.0533333333337</v>
      </c>
      <c r="K30" s="30">
        <v>21317</v>
      </c>
      <c r="L30" s="29">
        <v>10871.67</v>
      </c>
      <c r="M30" s="29">
        <v>5649.0050000000001</v>
      </c>
      <c r="N30" s="29">
        <v>1989.586666666667</v>
      </c>
      <c r="O30" s="30">
        <v>18029</v>
      </c>
      <c r="P30" s="29">
        <v>9194.7900000000009</v>
      </c>
      <c r="Q30" s="29">
        <v>4777.6850000000004</v>
      </c>
      <c r="R30" s="29">
        <v>1682.7066666666669</v>
      </c>
      <c r="S30" s="30">
        <v>13409</v>
      </c>
      <c r="T30" s="29">
        <v>6838.59</v>
      </c>
      <c r="U30" s="29">
        <v>3553.3850000000002</v>
      </c>
      <c r="V30" s="29">
        <v>1251.5066666666669</v>
      </c>
      <c r="W30" s="45"/>
      <c r="X30" s="16"/>
    </row>
    <row r="31" spans="1:24" s="2" customFormat="1" ht="17.399999999999999" thickBot="1">
      <c r="A31" s="11"/>
      <c r="B31" s="10" t="s">
        <v>31</v>
      </c>
      <c r="C31" s="31">
        <v>35576</v>
      </c>
      <c r="D31" s="32">
        <v>18143.760000000002</v>
      </c>
      <c r="E31" s="32">
        <v>9427.6400000000012</v>
      </c>
      <c r="F31" s="32">
        <v>3320.4266666666667</v>
      </c>
      <c r="G31" s="31">
        <v>33424</v>
      </c>
      <c r="H31" s="32">
        <v>17046.240000000002</v>
      </c>
      <c r="I31" s="32">
        <v>8857.36</v>
      </c>
      <c r="J31" s="32">
        <v>3119.5733333333337</v>
      </c>
      <c r="K31" s="31">
        <v>23307</v>
      </c>
      <c r="L31" s="32">
        <v>11886.57</v>
      </c>
      <c r="M31" s="32">
        <v>6176.3550000000005</v>
      </c>
      <c r="N31" s="32">
        <v>2175.3200000000002</v>
      </c>
      <c r="O31" s="31">
        <v>19719</v>
      </c>
      <c r="P31" s="32">
        <v>10056.69</v>
      </c>
      <c r="Q31" s="32">
        <v>5225.5349999999999</v>
      </c>
      <c r="R31" s="32">
        <v>1840.4400000000003</v>
      </c>
      <c r="S31" s="31">
        <v>14656</v>
      </c>
      <c r="T31" s="32">
        <v>7474.56</v>
      </c>
      <c r="U31" s="32">
        <v>3883.84</v>
      </c>
      <c r="V31" s="32">
        <v>1367.8933333333334</v>
      </c>
      <c r="W31" s="45"/>
      <c r="X31" s="1"/>
    </row>
    <row r="34" spans="1:8" ht="13.05" customHeight="1">
      <c r="A34" s="20"/>
      <c r="B34" s="21"/>
      <c r="C34" s="21"/>
      <c r="D34" s="21"/>
      <c r="E34" s="21"/>
      <c r="F34" s="21"/>
      <c r="G34" s="21"/>
      <c r="H34" s="22"/>
    </row>
    <row r="35" spans="1:8">
      <c r="A35" s="23"/>
      <c r="B35" s="48" t="s">
        <v>32</v>
      </c>
      <c r="C35" s="48"/>
      <c r="D35" s="48"/>
      <c r="E35" s="48"/>
      <c r="F35" s="48"/>
      <c r="G35" s="48"/>
      <c r="H35" s="24"/>
    </row>
    <row r="36" spans="1:8" ht="141" customHeight="1">
      <c r="A36" s="25"/>
      <c r="B36" s="46" t="s">
        <v>39</v>
      </c>
      <c r="C36" s="46"/>
      <c r="D36" s="46"/>
      <c r="E36" s="46"/>
      <c r="F36" s="46"/>
      <c r="G36" s="46"/>
      <c r="H36" s="47"/>
    </row>
  </sheetData>
  <sheetProtection algorithmName="SHA-512" hashValue="JFcVn0s/zEKC7LokbY/rsyrnndEE+EVyhnPn0JavbRROXyWudoOaVbEJ09V+AMHudGfOxQgsZaSCRMOxlARwXg==" saltValue="tdXYHRGk7mS4x1C3sZxY2w==" spinCount="100000" sheet="1" objects="1" scenarios="1"/>
  <mergeCells count="5">
    <mergeCell ref="B1:J1"/>
    <mergeCell ref="W4:W31"/>
    <mergeCell ref="B35:G35"/>
    <mergeCell ref="B36:H36"/>
    <mergeCell ref="K1:W1"/>
  </mergeCells>
  <pageMargins left="0.7" right="0.7" top="0.75" bottom="0.75" header="0.3" footer="0.3"/>
  <pageSetup scale="44" orientation="landscape" horizontalDpi="0" verticalDpi="0"/>
  <ignoredErrors>
    <ignoredError sqref="B8:B31" numberStoredAsText="1"/>
  </ignoredError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theme="0"/>
    <pageSetUpPr fitToPage="1"/>
  </sheetPr>
  <dimension ref="A1:X36"/>
  <sheetViews>
    <sheetView showGridLines="0" topLeftCell="A2" zoomScaleNormal="100" zoomScaleSheetLayoutView="100" workbookViewId="0">
      <selection activeCell="C5" sqref="C5:V31"/>
    </sheetView>
  </sheetViews>
  <sheetFormatPr defaultColWidth="8.77734375" defaultRowHeight="16.8"/>
  <cols>
    <col min="1" max="1" width="2.109375" style="2" customWidth="1"/>
    <col min="2" max="2" width="13.44140625" style="2" customWidth="1"/>
    <col min="3" max="3" width="11.109375" style="2" customWidth="1"/>
    <col min="4" max="4" width="11.77734375" style="2" customWidth="1"/>
    <col min="5" max="7" width="11.109375" style="2" customWidth="1"/>
    <col min="8" max="8" width="12.109375" style="2" customWidth="1"/>
    <col min="9" max="23" width="11.109375" style="2" customWidth="1"/>
    <col min="24" max="16384" width="8.77734375" style="2"/>
  </cols>
  <sheetData>
    <row r="1" spans="1:24" ht="21.6">
      <c r="A1" s="1"/>
      <c r="B1" s="44" t="s">
        <v>35</v>
      </c>
      <c r="C1" s="44"/>
      <c r="D1" s="44"/>
      <c r="E1" s="44"/>
      <c r="F1" s="44"/>
      <c r="G1" s="44"/>
      <c r="H1" s="44"/>
      <c r="I1" s="44"/>
      <c r="J1" s="44"/>
      <c r="K1" s="49" t="s">
        <v>48</v>
      </c>
      <c r="L1" s="50"/>
      <c r="M1" s="50"/>
      <c r="N1" s="50"/>
      <c r="O1" s="50"/>
      <c r="P1" s="50"/>
      <c r="Q1" s="50"/>
      <c r="R1" s="50"/>
      <c r="S1" s="50"/>
      <c r="T1" s="50"/>
      <c r="U1" s="50"/>
      <c r="V1" s="50"/>
      <c r="W1" s="50"/>
      <c r="X1" s="1"/>
    </row>
    <row r="2" spans="1:24">
      <c r="A2" s="1"/>
      <c r="B2" s="1"/>
      <c r="C2" s="1"/>
      <c r="D2" s="1"/>
      <c r="E2" s="1"/>
      <c r="F2" s="1"/>
      <c r="G2" s="1"/>
      <c r="H2" s="1"/>
      <c r="I2" s="1"/>
      <c r="J2" s="1"/>
      <c r="K2" s="1"/>
      <c r="L2" s="1"/>
      <c r="M2" s="1"/>
      <c r="N2" s="1"/>
      <c r="O2" s="1"/>
      <c r="P2" s="1"/>
      <c r="Q2" s="1"/>
      <c r="R2" s="1"/>
      <c r="S2" s="1"/>
      <c r="T2" s="1"/>
      <c r="U2" s="1"/>
      <c r="V2" s="1"/>
      <c r="W2" s="1"/>
      <c r="X2" s="1"/>
    </row>
    <row r="3" spans="1:24" ht="15" customHeight="1">
      <c r="A3" s="13"/>
      <c r="B3" s="14" t="s">
        <v>0</v>
      </c>
      <c r="C3" s="6">
        <v>1000</v>
      </c>
      <c r="D3" s="3"/>
      <c r="E3" s="3"/>
      <c r="F3" s="3"/>
      <c r="G3" s="6">
        <v>2000</v>
      </c>
      <c r="H3" s="4"/>
      <c r="I3" s="4"/>
      <c r="J3" s="4"/>
      <c r="K3" s="6">
        <v>5000</v>
      </c>
      <c r="L3" s="4"/>
      <c r="M3" s="4"/>
      <c r="N3" s="4"/>
      <c r="O3" s="6">
        <v>10000</v>
      </c>
      <c r="P3" s="4"/>
      <c r="Q3" s="4"/>
      <c r="R3" s="4"/>
      <c r="S3" s="6">
        <v>20000</v>
      </c>
      <c r="T3" s="4"/>
      <c r="U3" s="4"/>
      <c r="V3" s="4"/>
      <c r="X3" s="1"/>
    </row>
    <row r="4" spans="1:24">
      <c r="A4" s="1"/>
      <c r="B4" s="1"/>
      <c r="C4" s="9" t="s">
        <v>1</v>
      </c>
      <c r="D4" s="8" t="s">
        <v>2</v>
      </c>
      <c r="E4" s="8" t="s">
        <v>3</v>
      </c>
      <c r="F4" s="8" t="s">
        <v>4</v>
      </c>
      <c r="G4" s="7" t="s">
        <v>1</v>
      </c>
      <c r="H4" s="8" t="s">
        <v>2</v>
      </c>
      <c r="I4" s="8" t="s">
        <v>3</v>
      </c>
      <c r="J4" s="8" t="s">
        <v>4</v>
      </c>
      <c r="K4" s="9" t="s">
        <v>1</v>
      </c>
      <c r="L4" s="8" t="s">
        <v>2</v>
      </c>
      <c r="M4" s="8" t="s">
        <v>3</v>
      </c>
      <c r="N4" s="8" t="s">
        <v>4</v>
      </c>
      <c r="O4" s="7" t="s">
        <v>1</v>
      </c>
      <c r="P4" s="8" t="s">
        <v>2</v>
      </c>
      <c r="Q4" s="8" t="s">
        <v>3</v>
      </c>
      <c r="R4" s="8" t="s">
        <v>4</v>
      </c>
      <c r="S4" s="9" t="s">
        <v>1</v>
      </c>
      <c r="T4" s="8" t="s">
        <v>2</v>
      </c>
      <c r="U4" s="8" t="s">
        <v>3</v>
      </c>
      <c r="V4" s="40" t="s">
        <v>4</v>
      </c>
      <c r="W4" s="51" t="s">
        <v>40</v>
      </c>
      <c r="X4" s="1"/>
    </row>
    <row r="5" spans="1:24">
      <c r="A5" s="1"/>
      <c r="B5" s="5" t="s">
        <v>5</v>
      </c>
      <c r="C5" s="28">
        <v>1901</v>
      </c>
      <c r="D5" s="29">
        <v>969.51</v>
      </c>
      <c r="E5" s="29">
        <v>503.76500000000004</v>
      </c>
      <c r="F5" s="29">
        <v>177.42666666666668</v>
      </c>
      <c r="G5" s="28">
        <v>1127</v>
      </c>
      <c r="H5" s="29">
        <v>574.77</v>
      </c>
      <c r="I5" s="29">
        <v>298.65500000000003</v>
      </c>
      <c r="J5" s="29">
        <v>105.18666666666668</v>
      </c>
      <c r="K5" s="28">
        <v>945</v>
      </c>
      <c r="L5" s="29">
        <v>481.95</v>
      </c>
      <c r="M5" s="29">
        <v>250.42500000000001</v>
      </c>
      <c r="N5" s="29">
        <v>88.2</v>
      </c>
      <c r="O5" s="28">
        <v>793</v>
      </c>
      <c r="P5" s="29">
        <v>404.43</v>
      </c>
      <c r="Q5" s="29">
        <v>210.14500000000001</v>
      </c>
      <c r="R5" s="29">
        <v>74.013333333333335</v>
      </c>
      <c r="S5" s="28">
        <v>588</v>
      </c>
      <c r="T5" s="29">
        <v>299.88</v>
      </c>
      <c r="U5" s="29">
        <v>155.82000000000002</v>
      </c>
      <c r="V5" s="29">
        <v>54.88</v>
      </c>
      <c r="W5" s="51"/>
    </row>
    <row r="6" spans="1:24">
      <c r="A6" s="1"/>
      <c r="B6" s="5" t="s">
        <v>6</v>
      </c>
      <c r="C6" s="30">
        <v>3205</v>
      </c>
      <c r="D6" s="29">
        <v>1634.55</v>
      </c>
      <c r="E6" s="29">
        <v>849.32500000000005</v>
      </c>
      <c r="F6" s="29">
        <v>299.13333333333333</v>
      </c>
      <c r="G6" s="30">
        <v>1670</v>
      </c>
      <c r="H6" s="29">
        <v>851.7</v>
      </c>
      <c r="I6" s="29">
        <v>442.55</v>
      </c>
      <c r="J6" s="29">
        <v>155.86666666666667</v>
      </c>
      <c r="K6" s="30">
        <v>1480</v>
      </c>
      <c r="L6" s="29">
        <v>754.80000000000007</v>
      </c>
      <c r="M6" s="29">
        <v>392.20000000000005</v>
      </c>
      <c r="N6" s="29">
        <v>138.13333333333335</v>
      </c>
      <c r="O6" s="30">
        <v>1252</v>
      </c>
      <c r="P6" s="29">
        <v>638.52</v>
      </c>
      <c r="Q6" s="29">
        <v>331.78000000000003</v>
      </c>
      <c r="R6" s="29">
        <v>116.85333333333334</v>
      </c>
      <c r="S6" s="30">
        <v>931</v>
      </c>
      <c r="T6" s="29">
        <v>474.81</v>
      </c>
      <c r="U6" s="29">
        <v>246.715</v>
      </c>
      <c r="V6" s="29">
        <v>86.893333333333331</v>
      </c>
      <c r="W6" s="51"/>
    </row>
    <row r="7" spans="1:24" ht="17.399999999999999" thickBot="1">
      <c r="A7" s="11"/>
      <c r="B7" s="12" t="s">
        <v>7</v>
      </c>
      <c r="C7" s="31">
        <v>4704</v>
      </c>
      <c r="D7" s="32">
        <v>2399.04</v>
      </c>
      <c r="E7" s="32">
        <v>1246.5600000000002</v>
      </c>
      <c r="F7" s="32">
        <v>439.04</v>
      </c>
      <c r="G7" s="31">
        <v>2400</v>
      </c>
      <c r="H7" s="32">
        <v>1224</v>
      </c>
      <c r="I7" s="32">
        <v>636</v>
      </c>
      <c r="J7" s="32">
        <v>224.00000000000003</v>
      </c>
      <c r="K7" s="31">
        <v>2155</v>
      </c>
      <c r="L7" s="32">
        <v>1099.05</v>
      </c>
      <c r="M7" s="32">
        <v>571.07500000000005</v>
      </c>
      <c r="N7" s="32">
        <v>201.13333333333335</v>
      </c>
      <c r="O7" s="31">
        <v>1815</v>
      </c>
      <c r="P7" s="32">
        <v>925.65</v>
      </c>
      <c r="Q7" s="32">
        <v>480.97500000000002</v>
      </c>
      <c r="R7" s="32">
        <v>169.4</v>
      </c>
      <c r="S7" s="31">
        <v>1346</v>
      </c>
      <c r="T7" s="32">
        <v>686.46</v>
      </c>
      <c r="U7" s="32">
        <v>356.69</v>
      </c>
      <c r="V7" s="54">
        <v>125.62666666666668</v>
      </c>
      <c r="W7" s="51"/>
    </row>
    <row r="8" spans="1:24">
      <c r="A8" s="1"/>
      <c r="B8" s="5" t="s">
        <v>8</v>
      </c>
      <c r="C8" s="30">
        <v>3927</v>
      </c>
      <c r="D8" s="29">
        <v>2002.77</v>
      </c>
      <c r="E8" s="29">
        <v>1040.655</v>
      </c>
      <c r="F8" s="29">
        <v>366.52000000000004</v>
      </c>
      <c r="G8" s="30">
        <v>3083</v>
      </c>
      <c r="H8" s="29">
        <v>1572.33</v>
      </c>
      <c r="I8" s="29">
        <v>816.995</v>
      </c>
      <c r="J8" s="29">
        <v>287.74666666666673</v>
      </c>
      <c r="K8" s="30">
        <v>2323</v>
      </c>
      <c r="L8" s="29">
        <v>1184.73</v>
      </c>
      <c r="M8" s="29">
        <v>615.59500000000003</v>
      </c>
      <c r="N8" s="29">
        <v>216.81333333333336</v>
      </c>
      <c r="O8" s="30">
        <v>1969</v>
      </c>
      <c r="P8" s="29">
        <v>1004.19</v>
      </c>
      <c r="Q8" s="29">
        <v>521.78500000000008</v>
      </c>
      <c r="R8" s="29">
        <v>183.77333333333337</v>
      </c>
      <c r="S8" s="30">
        <v>1499</v>
      </c>
      <c r="T8" s="29">
        <v>764.49</v>
      </c>
      <c r="U8" s="29">
        <v>397.23500000000001</v>
      </c>
      <c r="V8" s="29">
        <v>139.90666666666669</v>
      </c>
      <c r="W8" s="51"/>
    </row>
    <row r="9" spans="1:24">
      <c r="A9" s="1"/>
      <c r="B9" s="5" t="s">
        <v>9</v>
      </c>
      <c r="C9" s="30">
        <v>4331</v>
      </c>
      <c r="D9" s="29">
        <v>2208.81</v>
      </c>
      <c r="E9" s="29">
        <v>1147.7150000000001</v>
      </c>
      <c r="F9" s="29">
        <v>404.22666666666674</v>
      </c>
      <c r="G9" s="30">
        <v>3470</v>
      </c>
      <c r="H9" s="29">
        <v>1769.7</v>
      </c>
      <c r="I9" s="29">
        <v>919.55000000000007</v>
      </c>
      <c r="J9" s="29">
        <v>323.86666666666673</v>
      </c>
      <c r="K9" s="30">
        <v>2591</v>
      </c>
      <c r="L9" s="29">
        <v>1321.41</v>
      </c>
      <c r="M9" s="29">
        <v>686.61500000000001</v>
      </c>
      <c r="N9" s="29">
        <v>241.82666666666668</v>
      </c>
      <c r="O9" s="30">
        <v>2203</v>
      </c>
      <c r="P9" s="29">
        <v>1123.53</v>
      </c>
      <c r="Q9" s="29">
        <v>583.79500000000007</v>
      </c>
      <c r="R9" s="29">
        <v>205.61333333333337</v>
      </c>
      <c r="S9" s="30">
        <v>1664</v>
      </c>
      <c r="T9" s="29">
        <v>848.64</v>
      </c>
      <c r="U9" s="29">
        <v>440.96000000000004</v>
      </c>
      <c r="V9" s="29">
        <v>155.30666666666667</v>
      </c>
      <c r="W9" s="51"/>
    </row>
    <row r="10" spans="1:24">
      <c r="A10" s="1"/>
      <c r="B10" s="5" t="s">
        <v>10</v>
      </c>
      <c r="C10" s="30">
        <v>4964</v>
      </c>
      <c r="D10" s="29">
        <v>2531.64</v>
      </c>
      <c r="E10" s="29">
        <v>1315.46</v>
      </c>
      <c r="F10" s="29">
        <v>463.30666666666673</v>
      </c>
      <c r="G10" s="30">
        <v>4077</v>
      </c>
      <c r="H10" s="29">
        <v>2079.27</v>
      </c>
      <c r="I10" s="29">
        <v>1080.405</v>
      </c>
      <c r="J10" s="29">
        <v>380.52000000000004</v>
      </c>
      <c r="K10" s="30">
        <v>3010</v>
      </c>
      <c r="L10" s="29">
        <v>1535.1000000000001</v>
      </c>
      <c r="M10" s="29">
        <v>797.65000000000009</v>
      </c>
      <c r="N10" s="29">
        <v>280.93333333333339</v>
      </c>
      <c r="O10" s="30">
        <v>2555</v>
      </c>
      <c r="P10" s="29">
        <v>1303.05</v>
      </c>
      <c r="Q10" s="29">
        <v>677.07500000000005</v>
      </c>
      <c r="R10" s="29">
        <v>238.46666666666667</v>
      </c>
      <c r="S10" s="30">
        <v>1923</v>
      </c>
      <c r="T10" s="29">
        <v>980.73</v>
      </c>
      <c r="U10" s="29">
        <v>509.59500000000003</v>
      </c>
      <c r="V10" s="29">
        <v>179.48000000000002</v>
      </c>
      <c r="W10" s="51"/>
    </row>
    <row r="11" spans="1:24">
      <c r="A11" s="1"/>
      <c r="B11" s="5" t="s">
        <v>11</v>
      </c>
      <c r="C11" s="30">
        <v>5474</v>
      </c>
      <c r="D11" s="29">
        <v>2791.7400000000002</v>
      </c>
      <c r="E11" s="29">
        <v>1450.6100000000001</v>
      </c>
      <c r="F11" s="29">
        <v>510.90666666666675</v>
      </c>
      <c r="G11" s="30">
        <v>4567</v>
      </c>
      <c r="H11" s="29">
        <v>2329.17</v>
      </c>
      <c r="I11" s="29">
        <v>1210.2550000000001</v>
      </c>
      <c r="J11" s="29">
        <v>426.25333333333333</v>
      </c>
      <c r="K11" s="30">
        <v>3348</v>
      </c>
      <c r="L11" s="29">
        <v>1707.48</v>
      </c>
      <c r="M11" s="29">
        <v>887.22</v>
      </c>
      <c r="N11" s="29">
        <v>312.48</v>
      </c>
      <c r="O11" s="30">
        <v>2839</v>
      </c>
      <c r="P11" s="29">
        <v>1447.89</v>
      </c>
      <c r="Q11" s="29">
        <v>752.33500000000004</v>
      </c>
      <c r="R11" s="29">
        <v>264.97333333333336</v>
      </c>
      <c r="S11" s="30">
        <v>2141</v>
      </c>
      <c r="T11" s="29">
        <v>1091.9100000000001</v>
      </c>
      <c r="U11" s="29">
        <v>567.36500000000001</v>
      </c>
      <c r="V11" s="29">
        <v>199.82666666666668</v>
      </c>
      <c r="W11" s="51"/>
    </row>
    <row r="12" spans="1:24">
      <c r="A12" s="1"/>
      <c r="B12" s="5" t="s">
        <v>12</v>
      </c>
      <c r="C12" s="30">
        <v>6133</v>
      </c>
      <c r="D12" s="29">
        <v>3127.83</v>
      </c>
      <c r="E12" s="29">
        <v>1625.2450000000001</v>
      </c>
      <c r="F12" s="29">
        <v>572.41333333333341</v>
      </c>
      <c r="G12" s="30">
        <v>5209</v>
      </c>
      <c r="H12" s="29">
        <v>2656.59</v>
      </c>
      <c r="I12" s="29">
        <v>1380.385</v>
      </c>
      <c r="J12" s="29">
        <v>486.17333333333335</v>
      </c>
      <c r="K12" s="30">
        <v>3778</v>
      </c>
      <c r="L12" s="29">
        <v>1926.78</v>
      </c>
      <c r="M12" s="29">
        <v>1001.1700000000001</v>
      </c>
      <c r="N12" s="29">
        <v>352.61333333333334</v>
      </c>
      <c r="O12" s="30">
        <v>3209</v>
      </c>
      <c r="P12" s="29">
        <v>1636.59</v>
      </c>
      <c r="Q12" s="29">
        <v>850.38499999999999</v>
      </c>
      <c r="R12" s="29">
        <v>299.50666666666672</v>
      </c>
      <c r="S12" s="30">
        <v>2414</v>
      </c>
      <c r="T12" s="29">
        <v>1231.1400000000001</v>
      </c>
      <c r="U12" s="29">
        <v>639.71</v>
      </c>
      <c r="V12" s="29">
        <v>225.30666666666667</v>
      </c>
      <c r="W12" s="51"/>
    </row>
    <row r="13" spans="1:24">
      <c r="A13" s="1"/>
      <c r="B13" s="5" t="s">
        <v>13</v>
      </c>
      <c r="C13" s="30">
        <v>7062</v>
      </c>
      <c r="D13" s="29">
        <v>3601.62</v>
      </c>
      <c r="E13" s="29">
        <v>1871.43</v>
      </c>
      <c r="F13" s="29">
        <v>659.12000000000012</v>
      </c>
      <c r="G13" s="30">
        <v>6108</v>
      </c>
      <c r="H13" s="29">
        <v>3115.08</v>
      </c>
      <c r="I13" s="29">
        <v>1618.6200000000001</v>
      </c>
      <c r="J13" s="29">
        <v>570.08000000000004</v>
      </c>
      <c r="K13" s="30">
        <v>4412</v>
      </c>
      <c r="L13" s="29">
        <v>2250.12</v>
      </c>
      <c r="M13" s="29">
        <v>1169.18</v>
      </c>
      <c r="N13" s="29">
        <v>411.78666666666675</v>
      </c>
      <c r="O13" s="30">
        <v>3737</v>
      </c>
      <c r="P13" s="29">
        <v>1905.8700000000001</v>
      </c>
      <c r="Q13" s="29">
        <v>990.30500000000006</v>
      </c>
      <c r="R13" s="29">
        <v>348.78666666666675</v>
      </c>
      <c r="S13" s="30">
        <v>2807</v>
      </c>
      <c r="T13" s="29">
        <v>1431.57</v>
      </c>
      <c r="U13" s="29">
        <v>743.85500000000002</v>
      </c>
      <c r="V13" s="29">
        <v>261.98666666666668</v>
      </c>
      <c r="W13" s="51"/>
    </row>
    <row r="14" spans="1:24">
      <c r="A14" s="1"/>
      <c r="B14" s="5" t="s">
        <v>14</v>
      </c>
      <c r="C14" s="30">
        <v>7709</v>
      </c>
      <c r="D14" s="29">
        <v>3931.59</v>
      </c>
      <c r="E14" s="29">
        <v>2042.885</v>
      </c>
      <c r="F14" s="29">
        <v>719.50666666666666</v>
      </c>
      <c r="G14" s="30">
        <v>6728</v>
      </c>
      <c r="H14" s="29">
        <v>3431.28</v>
      </c>
      <c r="I14" s="29">
        <v>1782.92</v>
      </c>
      <c r="J14" s="29">
        <v>627.94666666666672</v>
      </c>
      <c r="K14" s="30">
        <v>4836</v>
      </c>
      <c r="L14" s="29">
        <v>2466.36</v>
      </c>
      <c r="M14" s="29">
        <v>1281.54</v>
      </c>
      <c r="N14" s="29">
        <v>451.36000000000007</v>
      </c>
      <c r="O14" s="30">
        <v>4103</v>
      </c>
      <c r="P14" s="29">
        <v>2092.5300000000002</v>
      </c>
      <c r="Q14" s="29">
        <v>1087.2950000000001</v>
      </c>
      <c r="R14" s="29">
        <v>382.94666666666672</v>
      </c>
      <c r="S14" s="30">
        <v>3069</v>
      </c>
      <c r="T14" s="29">
        <v>1565.19</v>
      </c>
      <c r="U14" s="29">
        <v>813.28500000000008</v>
      </c>
      <c r="V14" s="29">
        <v>286.44000000000005</v>
      </c>
      <c r="W14" s="51"/>
    </row>
    <row r="15" spans="1:24">
      <c r="A15" s="1"/>
      <c r="B15" s="5" t="s">
        <v>15</v>
      </c>
      <c r="C15" s="30">
        <v>9054</v>
      </c>
      <c r="D15" s="29">
        <v>4617.54</v>
      </c>
      <c r="E15" s="29">
        <v>2399.31</v>
      </c>
      <c r="F15" s="29">
        <v>845.04000000000008</v>
      </c>
      <c r="G15" s="30">
        <v>8034</v>
      </c>
      <c r="H15" s="29">
        <v>4097.34</v>
      </c>
      <c r="I15" s="29">
        <v>2129.0100000000002</v>
      </c>
      <c r="J15" s="29">
        <v>749.84</v>
      </c>
      <c r="K15" s="30">
        <v>5734</v>
      </c>
      <c r="L15" s="29">
        <v>2924.34</v>
      </c>
      <c r="M15" s="29">
        <v>1519.51</v>
      </c>
      <c r="N15" s="29">
        <v>535.1733333333334</v>
      </c>
      <c r="O15" s="30">
        <v>4852</v>
      </c>
      <c r="P15" s="29">
        <v>2474.52</v>
      </c>
      <c r="Q15" s="29">
        <v>1285.78</v>
      </c>
      <c r="R15" s="29">
        <v>452.85333333333335</v>
      </c>
      <c r="S15" s="30">
        <v>3634</v>
      </c>
      <c r="T15" s="29">
        <v>1853.3400000000001</v>
      </c>
      <c r="U15" s="29">
        <v>963.0100000000001</v>
      </c>
      <c r="V15" s="29">
        <v>339.17333333333335</v>
      </c>
      <c r="W15" s="51"/>
    </row>
    <row r="16" spans="1:24">
      <c r="A16" s="1"/>
      <c r="B16" s="5" t="s">
        <v>16</v>
      </c>
      <c r="C16" s="30">
        <v>9480</v>
      </c>
      <c r="D16" s="29">
        <v>4834.8</v>
      </c>
      <c r="E16" s="29">
        <v>2512.2000000000003</v>
      </c>
      <c r="F16" s="29">
        <v>884.80000000000007</v>
      </c>
      <c r="G16" s="30">
        <v>8585</v>
      </c>
      <c r="H16" s="29">
        <v>4378.3500000000004</v>
      </c>
      <c r="I16" s="29">
        <v>2275.0250000000001</v>
      </c>
      <c r="J16" s="29">
        <v>801.26666666666665</v>
      </c>
      <c r="K16" s="30">
        <v>6071</v>
      </c>
      <c r="L16" s="29">
        <v>3096.21</v>
      </c>
      <c r="M16" s="29">
        <v>1608.8150000000001</v>
      </c>
      <c r="N16" s="29">
        <v>566.62666666666678</v>
      </c>
      <c r="O16" s="30">
        <v>5141</v>
      </c>
      <c r="P16" s="29">
        <v>2621.91</v>
      </c>
      <c r="Q16" s="29">
        <v>1362.365</v>
      </c>
      <c r="R16" s="29">
        <v>479.82666666666671</v>
      </c>
      <c r="S16" s="30">
        <v>3844</v>
      </c>
      <c r="T16" s="29">
        <v>1960.44</v>
      </c>
      <c r="U16" s="29">
        <v>1018.6600000000001</v>
      </c>
      <c r="V16" s="29">
        <v>358.77333333333337</v>
      </c>
      <c r="W16" s="51"/>
    </row>
    <row r="17" spans="1:24">
      <c r="A17" s="1"/>
      <c r="B17" s="5" t="s">
        <v>17</v>
      </c>
      <c r="C17" s="30">
        <v>10676</v>
      </c>
      <c r="D17" s="29">
        <v>5444.76</v>
      </c>
      <c r="E17" s="29">
        <v>2829.1400000000003</v>
      </c>
      <c r="F17" s="29">
        <v>996.42666666666673</v>
      </c>
      <c r="G17" s="30">
        <v>9666</v>
      </c>
      <c r="H17" s="29">
        <v>4929.66</v>
      </c>
      <c r="I17" s="29">
        <v>2561.4900000000002</v>
      </c>
      <c r="J17" s="29">
        <v>902.16000000000008</v>
      </c>
      <c r="K17" s="30">
        <v>6840</v>
      </c>
      <c r="L17" s="29">
        <v>3488.4</v>
      </c>
      <c r="M17" s="29">
        <v>1812.6000000000001</v>
      </c>
      <c r="N17" s="29">
        <v>638.40000000000009</v>
      </c>
      <c r="O17" s="30">
        <v>5785</v>
      </c>
      <c r="P17" s="29">
        <v>2950.35</v>
      </c>
      <c r="Q17" s="29">
        <v>1533.0250000000001</v>
      </c>
      <c r="R17" s="29">
        <v>539.93333333333339</v>
      </c>
      <c r="S17" s="30">
        <v>4332</v>
      </c>
      <c r="T17" s="29">
        <v>2209.3200000000002</v>
      </c>
      <c r="U17" s="29">
        <v>1147.98</v>
      </c>
      <c r="V17" s="29">
        <v>404.32000000000005</v>
      </c>
      <c r="W17" s="51"/>
    </row>
    <row r="18" spans="1:24">
      <c r="A18" s="1"/>
      <c r="B18" s="5" t="s">
        <v>18</v>
      </c>
      <c r="C18" s="30">
        <v>11875</v>
      </c>
      <c r="D18" s="29">
        <v>6056.25</v>
      </c>
      <c r="E18" s="29">
        <v>3146.875</v>
      </c>
      <c r="F18" s="29">
        <v>1108.3333333333335</v>
      </c>
      <c r="G18" s="30">
        <v>10741</v>
      </c>
      <c r="H18" s="29">
        <v>5477.91</v>
      </c>
      <c r="I18" s="29">
        <v>2846.3650000000002</v>
      </c>
      <c r="J18" s="29">
        <v>1002.4933333333335</v>
      </c>
      <c r="K18" s="30">
        <v>7604</v>
      </c>
      <c r="L18" s="29">
        <v>3878.04</v>
      </c>
      <c r="M18" s="29">
        <v>2015.0600000000002</v>
      </c>
      <c r="N18" s="29">
        <v>709.70666666666671</v>
      </c>
      <c r="O18" s="30">
        <v>6438</v>
      </c>
      <c r="P18" s="29">
        <v>3283.38</v>
      </c>
      <c r="Q18" s="29">
        <v>1706.0700000000002</v>
      </c>
      <c r="R18" s="29">
        <v>600.88000000000011</v>
      </c>
      <c r="S18" s="30">
        <v>4821</v>
      </c>
      <c r="T18" s="29">
        <v>2458.71</v>
      </c>
      <c r="U18" s="29">
        <v>1277.5650000000001</v>
      </c>
      <c r="V18" s="29">
        <v>449.96000000000004</v>
      </c>
      <c r="W18" s="51"/>
    </row>
    <row r="19" spans="1:24">
      <c r="A19" s="1"/>
      <c r="B19" s="5" t="s">
        <v>19</v>
      </c>
      <c r="C19" s="30">
        <v>13065</v>
      </c>
      <c r="D19" s="29">
        <v>6663.1500000000005</v>
      </c>
      <c r="E19" s="29">
        <v>3462.2250000000004</v>
      </c>
      <c r="F19" s="29">
        <v>1219.4000000000001</v>
      </c>
      <c r="G19" s="30">
        <v>11824</v>
      </c>
      <c r="H19" s="29">
        <v>6030.24</v>
      </c>
      <c r="I19" s="29">
        <v>3133.36</v>
      </c>
      <c r="J19" s="29">
        <v>1103.5733333333335</v>
      </c>
      <c r="K19" s="30">
        <v>8370</v>
      </c>
      <c r="L19" s="29">
        <v>4268.7</v>
      </c>
      <c r="M19" s="29">
        <v>2218.0500000000002</v>
      </c>
      <c r="N19" s="29">
        <v>781.2</v>
      </c>
      <c r="O19" s="30">
        <v>7084</v>
      </c>
      <c r="P19" s="29">
        <v>3612.84</v>
      </c>
      <c r="Q19" s="29">
        <v>1877.26</v>
      </c>
      <c r="R19" s="29">
        <v>661.1733333333334</v>
      </c>
      <c r="S19" s="30">
        <v>5305</v>
      </c>
      <c r="T19" s="29">
        <v>2705.55</v>
      </c>
      <c r="U19" s="29">
        <v>1405.825</v>
      </c>
      <c r="V19" s="29">
        <v>495.13333333333338</v>
      </c>
      <c r="W19" s="51"/>
    </row>
    <row r="20" spans="1:24">
      <c r="A20" s="1"/>
      <c r="B20" s="5" t="s">
        <v>20</v>
      </c>
      <c r="C20" s="30">
        <v>14251</v>
      </c>
      <c r="D20" s="29">
        <v>7268.01</v>
      </c>
      <c r="E20" s="29">
        <v>3776.5150000000003</v>
      </c>
      <c r="F20" s="29">
        <v>1330.0933333333335</v>
      </c>
      <c r="G20" s="30">
        <v>12900</v>
      </c>
      <c r="H20" s="29">
        <v>6579</v>
      </c>
      <c r="I20" s="29">
        <v>3418.5</v>
      </c>
      <c r="J20" s="29">
        <v>1204.0000000000002</v>
      </c>
      <c r="K20" s="30">
        <v>9138</v>
      </c>
      <c r="L20" s="29">
        <v>4660.38</v>
      </c>
      <c r="M20" s="29">
        <v>2421.5700000000002</v>
      </c>
      <c r="N20" s="29">
        <v>852.88000000000011</v>
      </c>
      <c r="O20" s="30">
        <v>7737</v>
      </c>
      <c r="P20" s="29">
        <v>3945.87</v>
      </c>
      <c r="Q20" s="29">
        <v>2050.3050000000003</v>
      </c>
      <c r="R20" s="29">
        <v>722.12000000000012</v>
      </c>
      <c r="S20" s="30">
        <v>5793</v>
      </c>
      <c r="T20" s="29">
        <v>2954.43</v>
      </c>
      <c r="U20" s="29">
        <v>1535.145</v>
      </c>
      <c r="V20" s="29">
        <v>540.68000000000006</v>
      </c>
      <c r="W20" s="51"/>
      <c r="X20" s="1"/>
    </row>
    <row r="21" spans="1:24">
      <c r="A21" s="1"/>
      <c r="B21" s="5" t="s">
        <v>21</v>
      </c>
      <c r="C21" s="30">
        <v>14271</v>
      </c>
      <c r="D21" s="29">
        <v>7278.21</v>
      </c>
      <c r="E21" s="29">
        <v>3781.8150000000001</v>
      </c>
      <c r="F21" s="29">
        <v>1331.96</v>
      </c>
      <c r="G21" s="30">
        <v>13028</v>
      </c>
      <c r="H21" s="29">
        <v>6644.28</v>
      </c>
      <c r="I21" s="29">
        <v>3452.42</v>
      </c>
      <c r="J21" s="29">
        <v>1215.9466666666669</v>
      </c>
      <c r="K21" s="30">
        <v>9192</v>
      </c>
      <c r="L21" s="29">
        <v>4687.92</v>
      </c>
      <c r="M21" s="29">
        <v>2435.88</v>
      </c>
      <c r="N21" s="29">
        <v>857.92000000000007</v>
      </c>
      <c r="O21" s="30">
        <v>7777</v>
      </c>
      <c r="P21" s="29">
        <v>3966.27</v>
      </c>
      <c r="Q21" s="29">
        <v>2060.9050000000002</v>
      </c>
      <c r="R21" s="29">
        <v>725.85333333333347</v>
      </c>
      <c r="S21" s="30">
        <v>5814</v>
      </c>
      <c r="T21" s="29">
        <v>2965.14</v>
      </c>
      <c r="U21" s="29">
        <v>1540.71</v>
      </c>
      <c r="V21" s="29">
        <v>542.6400000000001</v>
      </c>
      <c r="W21" s="51"/>
      <c r="X21" s="1"/>
    </row>
    <row r="22" spans="1:24">
      <c r="A22" s="1"/>
      <c r="B22" s="5" t="s">
        <v>22</v>
      </c>
      <c r="C22" s="30">
        <v>14282</v>
      </c>
      <c r="D22" s="29">
        <v>7283.82</v>
      </c>
      <c r="E22" s="29">
        <v>3784.73</v>
      </c>
      <c r="F22" s="29">
        <v>1332.9866666666669</v>
      </c>
      <c r="G22" s="30">
        <v>13148</v>
      </c>
      <c r="H22" s="29">
        <v>6705.4800000000005</v>
      </c>
      <c r="I22" s="29">
        <v>3484.2200000000003</v>
      </c>
      <c r="J22" s="29">
        <v>1227.1466666666668</v>
      </c>
      <c r="K22" s="30">
        <v>9249</v>
      </c>
      <c r="L22" s="29">
        <v>4716.99</v>
      </c>
      <c r="M22" s="29">
        <v>2450.9850000000001</v>
      </c>
      <c r="N22" s="29">
        <v>863.24000000000012</v>
      </c>
      <c r="O22" s="30">
        <v>7818</v>
      </c>
      <c r="P22" s="29">
        <v>3987.1800000000003</v>
      </c>
      <c r="Q22" s="29">
        <v>2071.77</v>
      </c>
      <c r="R22" s="29">
        <v>729.68000000000006</v>
      </c>
      <c r="S22" s="30">
        <v>5838</v>
      </c>
      <c r="T22" s="29">
        <v>2977.38</v>
      </c>
      <c r="U22" s="29">
        <v>1547.0700000000002</v>
      </c>
      <c r="V22" s="29">
        <v>544.88</v>
      </c>
      <c r="W22" s="51"/>
      <c r="X22" s="1"/>
    </row>
    <row r="23" spans="1:24">
      <c r="A23" s="1"/>
      <c r="B23" s="5" t="s">
        <v>23</v>
      </c>
      <c r="C23" s="30">
        <v>15882</v>
      </c>
      <c r="D23" s="29">
        <v>8099.82</v>
      </c>
      <c r="E23" s="29">
        <v>4208.7300000000005</v>
      </c>
      <c r="F23" s="29">
        <v>1482.3200000000002</v>
      </c>
      <c r="G23" s="30">
        <v>14613</v>
      </c>
      <c r="H23" s="29">
        <v>7452.63</v>
      </c>
      <c r="I23" s="29">
        <v>3872.4450000000002</v>
      </c>
      <c r="J23" s="29">
        <v>1363.88</v>
      </c>
      <c r="K23" s="30">
        <v>10277</v>
      </c>
      <c r="L23" s="29">
        <v>5241.2700000000004</v>
      </c>
      <c r="M23" s="29">
        <v>2723.4050000000002</v>
      </c>
      <c r="N23" s="29">
        <v>959.18666666666672</v>
      </c>
      <c r="O23" s="30">
        <v>8696</v>
      </c>
      <c r="P23" s="29">
        <v>4434.96</v>
      </c>
      <c r="Q23" s="29">
        <v>2304.44</v>
      </c>
      <c r="R23" s="29">
        <v>811.62666666666667</v>
      </c>
      <c r="S23" s="30">
        <v>6489</v>
      </c>
      <c r="T23" s="29">
        <v>3309.39</v>
      </c>
      <c r="U23" s="29">
        <v>1719.585</v>
      </c>
      <c r="V23" s="29">
        <v>605.6400000000001</v>
      </c>
      <c r="W23" s="51"/>
      <c r="X23" s="1"/>
    </row>
    <row r="24" spans="1:24">
      <c r="A24" s="1"/>
      <c r="B24" s="5" t="s">
        <v>24</v>
      </c>
      <c r="C24" s="30">
        <v>17472</v>
      </c>
      <c r="D24" s="29">
        <v>8910.7199999999993</v>
      </c>
      <c r="E24" s="29">
        <v>4630.08</v>
      </c>
      <c r="F24" s="29">
        <v>1630.7200000000003</v>
      </c>
      <c r="G24" s="30">
        <v>16080</v>
      </c>
      <c r="H24" s="29">
        <v>8200.7999999999993</v>
      </c>
      <c r="I24" s="29">
        <v>4261.2</v>
      </c>
      <c r="J24" s="29">
        <v>1500.8000000000002</v>
      </c>
      <c r="K24" s="30">
        <v>11305</v>
      </c>
      <c r="L24" s="29">
        <v>5765.55</v>
      </c>
      <c r="M24" s="29">
        <v>2995.8250000000003</v>
      </c>
      <c r="N24" s="29">
        <v>1055.1333333333334</v>
      </c>
      <c r="O24" s="30">
        <v>9567</v>
      </c>
      <c r="P24" s="29">
        <v>4879.17</v>
      </c>
      <c r="Q24" s="29">
        <v>2535.2550000000001</v>
      </c>
      <c r="R24" s="29">
        <v>892.92000000000007</v>
      </c>
      <c r="S24" s="30">
        <v>7148</v>
      </c>
      <c r="T24" s="29">
        <v>3645.48</v>
      </c>
      <c r="U24" s="29">
        <v>1894.22</v>
      </c>
      <c r="V24" s="29">
        <v>667.14666666666665</v>
      </c>
      <c r="W24" s="51"/>
      <c r="X24" s="1"/>
    </row>
    <row r="25" spans="1:24">
      <c r="A25" s="1"/>
      <c r="B25" s="5" t="s">
        <v>25</v>
      </c>
      <c r="C25" s="30">
        <v>18273</v>
      </c>
      <c r="D25" s="29">
        <v>9319.23</v>
      </c>
      <c r="E25" s="29">
        <v>4842.3450000000003</v>
      </c>
      <c r="F25" s="29">
        <v>1705.4800000000002</v>
      </c>
      <c r="G25" s="30">
        <v>16806</v>
      </c>
      <c r="H25" s="29">
        <v>8571.06</v>
      </c>
      <c r="I25" s="29">
        <v>4453.59</v>
      </c>
      <c r="J25" s="29">
        <v>1568.5600000000002</v>
      </c>
      <c r="K25" s="30">
        <v>11829</v>
      </c>
      <c r="L25" s="29">
        <v>6032.79</v>
      </c>
      <c r="M25" s="29">
        <v>3134.6849999999999</v>
      </c>
      <c r="N25" s="29">
        <v>1104.0400000000002</v>
      </c>
      <c r="O25" s="30">
        <v>10006</v>
      </c>
      <c r="P25" s="29">
        <v>5103.0600000000004</v>
      </c>
      <c r="Q25" s="29">
        <v>2651.59</v>
      </c>
      <c r="R25" s="29">
        <v>933.89333333333343</v>
      </c>
      <c r="S25" s="30">
        <v>7471</v>
      </c>
      <c r="T25" s="29">
        <v>3810.21</v>
      </c>
      <c r="U25" s="29">
        <v>1979.8150000000001</v>
      </c>
      <c r="V25" s="29">
        <v>697.29333333333341</v>
      </c>
      <c r="W25" s="51"/>
      <c r="X25" s="1"/>
    </row>
    <row r="26" spans="1:24">
      <c r="A26" s="1"/>
      <c r="B26" s="5" t="s">
        <v>26</v>
      </c>
      <c r="C26" s="30">
        <v>18301</v>
      </c>
      <c r="D26" s="29">
        <v>9333.51</v>
      </c>
      <c r="E26" s="29">
        <v>4849.7650000000003</v>
      </c>
      <c r="F26" s="29">
        <v>1708.0933333333335</v>
      </c>
      <c r="G26" s="30">
        <v>17100</v>
      </c>
      <c r="H26" s="29">
        <v>8721</v>
      </c>
      <c r="I26" s="29">
        <v>4531.5</v>
      </c>
      <c r="J26" s="29">
        <v>1596.0000000000002</v>
      </c>
      <c r="K26" s="30">
        <v>11949</v>
      </c>
      <c r="L26" s="29">
        <v>6093.99</v>
      </c>
      <c r="M26" s="29">
        <v>3166.4850000000001</v>
      </c>
      <c r="N26" s="29">
        <v>1115.24</v>
      </c>
      <c r="O26" s="30">
        <v>10101</v>
      </c>
      <c r="P26" s="29">
        <v>5151.51</v>
      </c>
      <c r="Q26" s="29">
        <v>2676.7650000000003</v>
      </c>
      <c r="R26" s="29">
        <v>942.7600000000001</v>
      </c>
      <c r="S26" s="30">
        <v>7513</v>
      </c>
      <c r="T26" s="29">
        <v>3831.63</v>
      </c>
      <c r="U26" s="29">
        <v>1990.9450000000002</v>
      </c>
      <c r="V26" s="29">
        <v>701.21333333333348</v>
      </c>
      <c r="W26" s="51"/>
      <c r="X26" s="1"/>
    </row>
    <row r="27" spans="1:24">
      <c r="A27" s="1"/>
      <c r="B27" s="5" t="s">
        <v>27</v>
      </c>
      <c r="C27" s="30">
        <v>20594</v>
      </c>
      <c r="D27" s="29">
        <v>10502.94</v>
      </c>
      <c r="E27" s="29">
        <v>5457.41</v>
      </c>
      <c r="F27" s="29">
        <v>1922.106666666667</v>
      </c>
      <c r="G27" s="30">
        <v>19241</v>
      </c>
      <c r="H27" s="29">
        <v>9812.91</v>
      </c>
      <c r="I27" s="29">
        <v>5098.8650000000007</v>
      </c>
      <c r="J27" s="29">
        <v>1795.8266666666668</v>
      </c>
      <c r="K27" s="30">
        <v>13448</v>
      </c>
      <c r="L27" s="29">
        <v>6858.4800000000005</v>
      </c>
      <c r="M27" s="29">
        <v>3563.7200000000003</v>
      </c>
      <c r="N27" s="29">
        <v>1255.1466666666668</v>
      </c>
      <c r="O27" s="30">
        <v>11377</v>
      </c>
      <c r="P27" s="29">
        <v>5802.27</v>
      </c>
      <c r="Q27" s="29">
        <v>3014.9050000000002</v>
      </c>
      <c r="R27" s="29">
        <v>1061.8533333333335</v>
      </c>
      <c r="S27" s="30">
        <v>8459</v>
      </c>
      <c r="T27" s="29">
        <v>4314.09</v>
      </c>
      <c r="U27" s="29">
        <v>2241.6350000000002</v>
      </c>
      <c r="V27" s="29">
        <v>789.50666666666666</v>
      </c>
      <c r="W27" s="51"/>
      <c r="X27" s="1"/>
    </row>
    <row r="28" spans="1:24">
      <c r="A28" s="1"/>
      <c r="B28" s="5" t="s">
        <v>28</v>
      </c>
      <c r="C28" s="30">
        <v>22895</v>
      </c>
      <c r="D28" s="29">
        <v>11676.45</v>
      </c>
      <c r="E28" s="29">
        <v>6067.1750000000002</v>
      </c>
      <c r="F28" s="29">
        <v>2136.8666666666668</v>
      </c>
      <c r="G28" s="30">
        <v>21378</v>
      </c>
      <c r="H28" s="29">
        <v>10902.78</v>
      </c>
      <c r="I28" s="29">
        <v>5665.17</v>
      </c>
      <c r="J28" s="29">
        <v>1995.2800000000002</v>
      </c>
      <c r="K28" s="30">
        <v>14946</v>
      </c>
      <c r="L28" s="29">
        <v>7622.46</v>
      </c>
      <c r="M28" s="29">
        <v>3960.69</v>
      </c>
      <c r="N28" s="29">
        <v>1394.96</v>
      </c>
      <c r="O28" s="30">
        <v>12642</v>
      </c>
      <c r="P28" s="29">
        <v>6447.42</v>
      </c>
      <c r="Q28" s="29">
        <v>3350.13</v>
      </c>
      <c r="R28" s="29">
        <v>1179.92</v>
      </c>
      <c r="S28" s="30">
        <v>9391</v>
      </c>
      <c r="T28" s="29">
        <v>4789.41</v>
      </c>
      <c r="U28" s="29">
        <v>2488.6150000000002</v>
      </c>
      <c r="V28" s="29">
        <v>876.49333333333345</v>
      </c>
      <c r="W28" s="51"/>
      <c r="X28" s="1"/>
    </row>
    <row r="29" spans="1:24">
      <c r="A29" s="1"/>
      <c r="B29" s="5" t="s">
        <v>29</v>
      </c>
      <c r="C29" s="30">
        <v>25186</v>
      </c>
      <c r="D29" s="29">
        <v>12844.86</v>
      </c>
      <c r="E29" s="29">
        <v>6674.29</v>
      </c>
      <c r="F29" s="29">
        <v>2350.6933333333336</v>
      </c>
      <c r="G29" s="30">
        <v>23520</v>
      </c>
      <c r="H29" s="29">
        <v>11995.2</v>
      </c>
      <c r="I29" s="29">
        <v>6232.8</v>
      </c>
      <c r="J29" s="29">
        <v>2195.2000000000003</v>
      </c>
      <c r="K29" s="30">
        <v>16446</v>
      </c>
      <c r="L29" s="29">
        <v>8387.4600000000009</v>
      </c>
      <c r="M29" s="29">
        <v>4358.1900000000005</v>
      </c>
      <c r="N29" s="29">
        <v>1534.96</v>
      </c>
      <c r="O29" s="30">
        <v>13909</v>
      </c>
      <c r="P29" s="29">
        <v>7093.59</v>
      </c>
      <c r="Q29" s="29">
        <v>3685.8850000000002</v>
      </c>
      <c r="R29" s="29">
        <v>1298.1733333333334</v>
      </c>
      <c r="S29" s="30">
        <v>10341</v>
      </c>
      <c r="T29" s="29">
        <v>5273.91</v>
      </c>
      <c r="U29" s="29">
        <v>2740.3650000000002</v>
      </c>
      <c r="V29" s="29">
        <v>965.16000000000008</v>
      </c>
      <c r="W29" s="51"/>
      <c r="X29" s="1"/>
    </row>
    <row r="30" spans="1:24">
      <c r="A30" s="1"/>
      <c r="B30" s="5" t="s">
        <v>30</v>
      </c>
      <c r="C30" s="30">
        <v>27486</v>
      </c>
      <c r="D30" s="29">
        <v>14017.86</v>
      </c>
      <c r="E30" s="29">
        <v>7283.79</v>
      </c>
      <c r="F30" s="29">
        <v>2565.36</v>
      </c>
      <c r="G30" s="30">
        <v>25665</v>
      </c>
      <c r="H30" s="29">
        <v>13089.15</v>
      </c>
      <c r="I30" s="29">
        <v>6801.2250000000004</v>
      </c>
      <c r="J30" s="29">
        <v>2395.4</v>
      </c>
      <c r="K30" s="30">
        <v>17942</v>
      </c>
      <c r="L30" s="29">
        <v>9150.42</v>
      </c>
      <c r="M30" s="29">
        <v>4754.63</v>
      </c>
      <c r="N30" s="29">
        <v>1674.5866666666668</v>
      </c>
      <c r="O30" s="30">
        <v>15182</v>
      </c>
      <c r="P30" s="29">
        <v>7742.82</v>
      </c>
      <c r="Q30" s="29">
        <v>4023.23</v>
      </c>
      <c r="R30" s="29">
        <v>1416.9866666666669</v>
      </c>
      <c r="S30" s="30">
        <v>11286</v>
      </c>
      <c r="T30" s="29">
        <v>5755.86</v>
      </c>
      <c r="U30" s="29">
        <v>2990.79</v>
      </c>
      <c r="V30" s="29">
        <v>1053.3600000000001</v>
      </c>
      <c r="W30" s="51"/>
      <c r="X30" s="1"/>
    </row>
    <row r="31" spans="1:24" ht="17.399999999999999" thickBot="1">
      <c r="A31" s="11"/>
      <c r="B31" s="10" t="s">
        <v>31</v>
      </c>
      <c r="C31" s="31">
        <v>29952</v>
      </c>
      <c r="D31" s="32">
        <v>15275.52</v>
      </c>
      <c r="E31" s="32">
        <v>7937.2800000000007</v>
      </c>
      <c r="F31" s="32">
        <v>2795.5200000000004</v>
      </c>
      <c r="G31" s="31">
        <v>28146</v>
      </c>
      <c r="H31" s="32">
        <v>14354.460000000001</v>
      </c>
      <c r="I31" s="32">
        <v>7458.6900000000005</v>
      </c>
      <c r="J31" s="32">
        <v>2626.96</v>
      </c>
      <c r="K31" s="31">
        <v>19630</v>
      </c>
      <c r="L31" s="32">
        <v>10011.299999999999</v>
      </c>
      <c r="M31" s="32">
        <v>5201.95</v>
      </c>
      <c r="N31" s="32">
        <v>1832.1333333333334</v>
      </c>
      <c r="O31" s="31">
        <v>16598</v>
      </c>
      <c r="P31" s="32">
        <v>8464.98</v>
      </c>
      <c r="Q31" s="32">
        <v>4398.47</v>
      </c>
      <c r="R31" s="32">
        <v>1549.146666666667</v>
      </c>
      <c r="S31" s="31">
        <v>12333</v>
      </c>
      <c r="T31" s="32">
        <v>6289.83</v>
      </c>
      <c r="U31" s="32">
        <v>3268.2450000000003</v>
      </c>
      <c r="V31" s="54">
        <v>1151.0800000000002</v>
      </c>
      <c r="W31" s="51"/>
      <c r="X31" s="1"/>
    </row>
    <row r="34" spans="1:8" customFormat="1" ht="13.05" customHeight="1">
      <c r="A34" s="20"/>
      <c r="B34" s="21"/>
      <c r="C34" s="21"/>
      <c r="D34" s="21"/>
      <c r="E34" s="21"/>
      <c r="F34" s="21"/>
      <c r="G34" s="21"/>
      <c r="H34" s="22"/>
    </row>
    <row r="35" spans="1:8" customFormat="1" ht="14.4">
      <c r="A35" s="23"/>
      <c r="B35" s="48" t="s">
        <v>32</v>
      </c>
      <c r="C35" s="48"/>
      <c r="D35" s="48"/>
      <c r="E35" s="48"/>
      <c r="F35" s="48"/>
      <c r="G35" s="48"/>
      <c r="H35" s="24"/>
    </row>
    <row r="36" spans="1:8" customFormat="1" ht="153" customHeight="1">
      <c r="A36" s="25"/>
      <c r="B36" s="46" t="s">
        <v>39</v>
      </c>
      <c r="C36" s="46"/>
      <c r="D36" s="46"/>
      <c r="E36" s="46"/>
      <c r="F36" s="46"/>
      <c r="G36" s="46"/>
      <c r="H36" s="47"/>
    </row>
  </sheetData>
  <sheetProtection algorithmName="SHA-512" hashValue="n/cJKRM3oCgGaolFARtGZ8l3quZ5VBj/qAXZfAnLalZ0lUl1dG6B8Wp8iRzUdhyNLHNwdVeSLKKFTIM3dYfnmw==" saltValue="J9RzaVf4msURJ2kbrgeeTg==" spinCount="100000" sheet="1" objects="1" scenarios="1"/>
  <mergeCells count="5">
    <mergeCell ref="B1:J1"/>
    <mergeCell ref="W4:W31"/>
    <mergeCell ref="B35:G35"/>
    <mergeCell ref="B36:H36"/>
    <mergeCell ref="K1:W1"/>
  </mergeCells>
  <pageMargins left="0.7" right="0.7" top="0.75" bottom="0.75" header="0.3" footer="0.3"/>
  <pageSetup scale="45" orientation="landscape" horizontalDpi="0" verticalDpi="0"/>
  <ignoredErrors>
    <ignoredError sqref="B8:B31" numberStoredAsText="1"/>
  </ignoredError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00B0F0"/>
    <pageSetUpPr fitToPage="1"/>
  </sheetPr>
  <dimension ref="A1:W39"/>
  <sheetViews>
    <sheetView showGridLines="0" zoomScaleNormal="100" zoomScaleSheetLayoutView="100" workbookViewId="0">
      <selection activeCell="H17" sqref="H17"/>
    </sheetView>
  </sheetViews>
  <sheetFormatPr defaultColWidth="8.77734375" defaultRowHeight="14.4"/>
  <cols>
    <col min="1" max="1" width="2.109375" customWidth="1"/>
    <col min="2" max="2" width="17.77734375" customWidth="1"/>
    <col min="3" max="11" width="11.109375" customWidth="1"/>
    <col min="12" max="12" width="12.33203125" customWidth="1"/>
    <col min="13" max="23" width="11.109375" customWidth="1"/>
  </cols>
  <sheetData>
    <row r="1" spans="1:23" s="2" customFormat="1" ht="21.6">
      <c r="A1" s="1"/>
      <c r="B1" s="44" t="s">
        <v>37</v>
      </c>
      <c r="C1" s="44"/>
      <c r="D1" s="44"/>
      <c r="E1" s="44"/>
      <c r="F1" s="44"/>
      <c r="G1" s="44"/>
      <c r="H1" s="44"/>
      <c r="I1" s="44"/>
      <c r="J1" s="44"/>
      <c r="K1" s="52" t="s">
        <v>48</v>
      </c>
      <c r="L1" s="53"/>
      <c r="M1" s="53"/>
      <c r="N1" s="53"/>
      <c r="O1" s="53"/>
      <c r="P1" s="53"/>
      <c r="Q1" s="53"/>
      <c r="R1" s="53"/>
      <c r="S1" s="53"/>
      <c r="T1" s="53"/>
      <c r="U1" s="53"/>
      <c r="V1" s="53"/>
      <c r="W1" s="53"/>
    </row>
    <row r="2" spans="1:23">
      <c r="A2" s="15"/>
      <c r="B2" s="15"/>
      <c r="C2" s="15"/>
      <c r="D2" s="15"/>
      <c r="E2" s="15"/>
      <c r="F2" s="15"/>
      <c r="G2" s="15"/>
      <c r="H2" s="15"/>
      <c r="I2" s="15"/>
      <c r="J2" s="15"/>
      <c r="K2" s="15"/>
      <c r="L2" s="15"/>
      <c r="M2" s="15"/>
      <c r="N2" s="15"/>
      <c r="O2" s="15"/>
      <c r="P2" s="15"/>
      <c r="Q2" s="15"/>
      <c r="R2" s="15"/>
      <c r="S2" s="15"/>
      <c r="T2" s="15"/>
      <c r="U2" s="15"/>
      <c r="V2" s="15"/>
      <c r="W2" s="15"/>
    </row>
    <row r="3" spans="1:23" ht="16.2">
      <c r="A3" s="18"/>
      <c r="B3" s="14" t="s">
        <v>0</v>
      </c>
      <c r="C3" s="17">
        <v>1000</v>
      </c>
      <c r="D3" s="3"/>
      <c r="E3" s="3"/>
      <c r="F3" s="3"/>
      <c r="G3" s="17">
        <v>2000</v>
      </c>
      <c r="H3" s="4"/>
      <c r="I3" s="4"/>
      <c r="J3" s="4"/>
      <c r="K3" s="17">
        <v>5000</v>
      </c>
      <c r="L3" s="4"/>
      <c r="M3" s="4"/>
      <c r="N3" s="4"/>
      <c r="O3" s="17">
        <v>10000</v>
      </c>
      <c r="P3" s="4"/>
      <c r="Q3" s="4"/>
      <c r="R3" s="4"/>
      <c r="S3" s="17">
        <v>20000</v>
      </c>
      <c r="T3" s="4"/>
      <c r="U3" s="4"/>
      <c r="V3" s="4"/>
      <c r="W3" s="15"/>
    </row>
    <row r="4" spans="1:23" ht="16.2">
      <c r="A4" s="15"/>
      <c r="B4" s="1"/>
      <c r="C4" s="37" t="s">
        <v>1</v>
      </c>
      <c r="D4" s="39" t="s">
        <v>2</v>
      </c>
      <c r="E4" s="39" t="s">
        <v>3</v>
      </c>
      <c r="F4" s="39" t="s">
        <v>4</v>
      </c>
      <c r="G4" s="38" t="s">
        <v>1</v>
      </c>
      <c r="H4" s="39" t="s">
        <v>2</v>
      </c>
      <c r="I4" s="39" t="s">
        <v>3</v>
      </c>
      <c r="J4" s="39" t="s">
        <v>4</v>
      </c>
      <c r="K4" s="37" t="s">
        <v>1</v>
      </c>
      <c r="L4" s="39" t="s">
        <v>2</v>
      </c>
      <c r="M4" s="39" t="s">
        <v>3</v>
      </c>
      <c r="N4" s="39" t="s">
        <v>4</v>
      </c>
      <c r="O4" s="38" t="s">
        <v>1</v>
      </c>
      <c r="P4" s="39" t="s">
        <v>2</v>
      </c>
      <c r="Q4" s="39" t="s">
        <v>3</v>
      </c>
      <c r="R4" s="39" t="s">
        <v>4</v>
      </c>
      <c r="S4" s="37" t="s">
        <v>1</v>
      </c>
      <c r="T4" s="39" t="s">
        <v>2</v>
      </c>
      <c r="U4" s="39" t="s">
        <v>3</v>
      </c>
      <c r="V4" s="39" t="s">
        <v>4</v>
      </c>
      <c r="W4" s="45" t="s">
        <v>44</v>
      </c>
    </row>
    <row r="5" spans="1:23" ht="16.2">
      <c r="A5" s="15"/>
      <c r="B5" s="5" t="s">
        <v>5</v>
      </c>
      <c r="C5" s="35">
        <v>2322</v>
      </c>
      <c r="D5" s="29">
        <v>1184.22</v>
      </c>
      <c r="E5" s="29">
        <v>615.33000000000004</v>
      </c>
      <c r="F5" s="29">
        <v>216.72000000000003</v>
      </c>
      <c r="G5" s="35">
        <v>1697</v>
      </c>
      <c r="H5" s="29">
        <v>865.47</v>
      </c>
      <c r="I5" s="29">
        <v>449.70500000000004</v>
      </c>
      <c r="J5" s="29">
        <v>158.38666666666668</v>
      </c>
      <c r="K5" s="35">
        <v>1315</v>
      </c>
      <c r="L5" s="29">
        <v>670.65</v>
      </c>
      <c r="M5" s="29">
        <v>348.47500000000002</v>
      </c>
      <c r="N5" s="29">
        <v>122.73333333333333</v>
      </c>
      <c r="O5" s="35">
        <v>1088</v>
      </c>
      <c r="P5" s="29">
        <v>554.88</v>
      </c>
      <c r="Q5" s="29">
        <v>288.32</v>
      </c>
      <c r="R5" s="29">
        <v>101.54666666666668</v>
      </c>
      <c r="S5" s="35">
        <v>808</v>
      </c>
      <c r="T5" s="29">
        <v>412.08</v>
      </c>
      <c r="U5" s="29">
        <v>214.12</v>
      </c>
      <c r="V5" s="29">
        <v>75.413333333333341</v>
      </c>
      <c r="W5" s="45"/>
    </row>
    <row r="6" spans="1:23" ht="16.2">
      <c r="A6" s="15"/>
      <c r="B6" s="5" t="s">
        <v>6</v>
      </c>
      <c r="C6" s="35">
        <v>3690</v>
      </c>
      <c r="D6" s="29">
        <v>1881.9</v>
      </c>
      <c r="E6" s="29">
        <v>977.85</v>
      </c>
      <c r="F6" s="29">
        <v>344.40000000000003</v>
      </c>
      <c r="G6" s="35">
        <v>2700</v>
      </c>
      <c r="H6" s="29">
        <v>1377</v>
      </c>
      <c r="I6" s="29">
        <v>715.5</v>
      </c>
      <c r="J6" s="29">
        <v>252.00000000000003</v>
      </c>
      <c r="K6" s="35">
        <v>2092</v>
      </c>
      <c r="L6" s="29">
        <v>1066.92</v>
      </c>
      <c r="M6" s="29">
        <v>554.38</v>
      </c>
      <c r="N6" s="29">
        <v>195.25333333333336</v>
      </c>
      <c r="O6" s="35">
        <v>1728</v>
      </c>
      <c r="P6" s="29">
        <v>881.28</v>
      </c>
      <c r="Q6" s="29">
        <v>457.92</v>
      </c>
      <c r="R6" s="29">
        <v>161.28000000000003</v>
      </c>
      <c r="S6" s="35">
        <v>1281</v>
      </c>
      <c r="T6" s="29">
        <v>653.31000000000006</v>
      </c>
      <c r="U6" s="29">
        <v>339.46500000000003</v>
      </c>
      <c r="V6" s="29">
        <v>119.56000000000002</v>
      </c>
      <c r="W6" s="45"/>
    </row>
    <row r="7" spans="1:23" ht="16.8" thickBot="1">
      <c r="A7" s="19"/>
      <c r="B7" s="10" t="s">
        <v>7</v>
      </c>
      <c r="C7" s="55">
        <v>5414</v>
      </c>
      <c r="D7" s="32">
        <v>2761.14</v>
      </c>
      <c r="E7" s="32">
        <v>1434.71</v>
      </c>
      <c r="F7" s="32">
        <v>505.30666666666673</v>
      </c>
      <c r="G7" s="55">
        <v>3956</v>
      </c>
      <c r="H7" s="32">
        <v>2017.56</v>
      </c>
      <c r="I7" s="32">
        <v>1048.3400000000001</v>
      </c>
      <c r="J7" s="32">
        <v>369.22666666666674</v>
      </c>
      <c r="K7" s="55">
        <v>3063</v>
      </c>
      <c r="L7" s="32">
        <v>1562.13</v>
      </c>
      <c r="M7" s="32">
        <v>811.69500000000005</v>
      </c>
      <c r="N7" s="32">
        <v>285.88000000000005</v>
      </c>
      <c r="O7" s="55">
        <v>2532</v>
      </c>
      <c r="P7" s="32">
        <v>1291.32</v>
      </c>
      <c r="Q7" s="32">
        <v>670.98</v>
      </c>
      <c r="R7" s="32">
        <v>236.32000000000002</v>
      </c>
      <c r="S7" s="55">
        <v>1875</v>
      </c>
      <c r="T7" s="32">
        <v>956.25</v>
      </c>
      <c r="U7" s="32">
        <v>496.875</v>
      </c>
      <c r="V7" s="32">
        <v>175.00000000000003</v>
      </c>
      <c r="W7" s="45"/>
    </row>
    <row r="8" spans="1:23" ht="16.2">
      <c r="A8" s="15"/>
      <c r="B8" s="5" t="s">
        <v>8</v>
      </c>
      <c r="C8" s="35">
        <v>6712</v>
      </c>
      <c r="D8" s="29">
        <v>3423.12</v>
      </c>
      <c r="E8" s="29">
        <v>1778.68</v>
      </c>
      <c r="F8" s="29">
        <v>626.45333333333349</v>
      </c>
      <c r="G8" s="35">
        <v>4621</v>
      </c>
      <c r="H8" s="29">
        <v>2356.71</v>
      </c>
      <c r="I8" s="29">
        <v>1224.5650000000001</v>
      </c>
      <c r="J8" s="29">
        <v>431.29333333333335</v>
      </c>
      <c r="K8" s="35">
        <v>3245</v>
      </c>
      <c r="L8" s="29">
        <v>1654.95</v>
      </c>
      <c r="M8" s="29">
        <v>859.92500000000007</v>
      </c>
      <c r="N8" s="29">
        <v>302.86666666666673</v>
      </c>
      <c r="O8" s="35">
        <v>2265</v>
      </c>
      <c r="P8" s="29">
        <v>1155.1500000000001</v>
      </c>
      <c r="Q8" s="29">
        <v>600.22500000000002</v>
      </c>
      <c r="R8" s="29">
        <v>211.40000000000003</v>
      </c>
      <c r="S8" s="35">
        <v>1728</v>
      </c>
      <c r="T8" s="29">
        <v>881.28</v>
      </c>
      <c r="U8" s="29">
        <v>457.92</v>
      </c>
      <c r="V8" s="29">
        <v>161.28000000000003</v>
      </c>
      <c r="W8" s="45"/>
    </row>
    <row r="9" spans="1:23" ht="16.2">
      <c r="A9" s="15"/>
      <c r="B9" s="5" t="s">
        <v>9</v>
      </c>
      <c r="C9" s="35">
        <v>7041</v>
      </c>
      <c r="D9" s="29">
        <v>3590.91</v>
      </c>
      <c r="E9" s="29">
        <v>1865.865</v>
      </c>
      <c r="F9" s="29">
        <v>657.16000000000008</v>
      </c>
      <c r="G9" s="35">
        <v>5109</v>
      </c>
      <c r="H9" s="29">
        <v>2605.59</v>
      </c>
      <c r="I9" s="29">
        <v>1353.885</v>
      </c>
      <c r="J9" s="29">
        <v>476.84000000000003</v>
      </c>
      <c r="K9" s="35">
        <v>3593</v>
      </c>
      <c r="L9" s="29">
        <v>1832.43</v>
      </c>
      <c r="M9" s="29">
        <v>952.1450000000001</v>
      </c>
      <c r="N9" s="29">
        <v>335.34666666666669</v>
      </c>
      <c r="O9" s="35">
        <v>2505</v>
      </c>
      <c r="P9" s="29">
        <v>1277.55</v>
      </c>
      <c r="Q9" s="29">
        <v>663.82500000000005</v>
      </c>
      <c r="R9" s="29">
        <v>233.8</v>
      </c>
      <c r="S9" s="35">
        <v>1912</v>
      </c>
      <c r="T9" s="29">
        <v>975.12</v>
      </c>
      <c r="U9" s="29">
        <v>506.68</v>
      </c>
      <c r="V9" s="29">
        <v>178.45333333333335</v>
      </c>
      <c r="W9" s="45"/>
    </row>
    <row r="10" spans="1:23" ht="16.2">
      <c r="A10" s="15"/>
      <c r="B10" s="5" t="s">
        <v>10</v>
      </c>
      <c r="C10" s="35">
        <v>7355</v>
      </c>
      <c r="D10" s="29">
        <v>3751.05</v>
      </c>
      <c r="E10" s="29">
        <v>1949.075</v>
      </c>
      <c r="F10" s="29">
        <v>686.4666666666667</v>
      </c>
      <c r="G10" s="35">
        <v>5464</v>
      </c>
      <c r="H10" s="29">
        <v>2786.64</v>
      </c>
      <c r="I10" s="29">
        <v>1447.96</v>
      </c>
      <c r="J10" s="29">
        <v>509.97333333333336</v>
      </c>
      <c r="K10" s="35">
        <v>4028</v>
      </c>
      <c r="L10" s="29">
        <v>2054.2800000000002</v>
      </c>
      <c r="M10" s="29">
        <v>1067.42</v>
      </c>
      <c r="N10" s="29">
        <v>375.94666666666672</v>
      </c>
      <c r="O10" s="35">
        <v>3025</v>
      </c>
      <c r="P10" s="29">
        <v>1542.75</v>
      </c>
      <c r="Q10" s="29">
        <v>801.625</v>
      </c>
      <c r="R10" s="29">
        <v>282.33333333333337</v>
      </c>
      <c r="S10" s="35">
        <v>2319</v>
      </c>
      <c r="T10" s="29">
        <v>1182.69</v>
      </c>
      <c r="U10" s="29">
        <v>614.53500000000008</v>
      </c>
      <c r="V10" s="29">
        <v>216.44000000000003</v>
      </c>
      <c r="W10" s="45"/>
    </row>
    <row r="11" spans="1:23" ht="16.2">
      <c r="A11" s="15"/>
      <c r="B11" s="5" t="s">
        <v>11</v>
      </c>
      <c r="C11" s="35">
        <v>8230</v>
      </c>
      <c r="D11" s="29">
        <v>4197.3</v>
      </c>
      <c r="E11" s="29">
        <v>2180.9500000000003</v>
      </c>
      <c r="F11" s="29">
        <v>768.13333333333344</v>
      </c>
      <c r="G11" s="35">
        <v>6113</v>
      </c>
      <c r="H11" s="29">
        <v>3117.63</v>
      </c>
      <c r="I11" s="29">
        <v>1619.9450000000002</v>
      </c>
      <c r="J11" s="29">
        <v>570.54666666666674</v>
      </c>
      <c r="K11" s="35">
        <v>4514</v>
      </c>
      <c r="L11" s="29">
        <v>2302.14</v>
      </c>
      <c r="M11" s="29">
        <v>1196.21</v>
      </c>
      <c r="N11" s="29">
        <v>421.30666666666673</v>
      </c>
      <c r="O11" s="35">
        <v>3392</v>
      </c>
      <c r="P11" s="29">
        <v>1729.92</v>
      </c>
      <c r="Q11" s="29">
        <v>898.88</v>
      </c>
      <c r="R11" s="29">
        <v>316.5866666666667</v>
      </c>
      <c r="S11" s="35">
        <v>2591</v>
      </c>
      <c r="T11" s="29">
        <v>1321.41</v>
      </c>
      <c r="U11" s="29">
        <v>686.61500000000001</v>
      </c>
      <c r="V11" s="29">
        <v>241.82666666666668</v>
      </c>
      <c r="W11" s="45"/>
    </row>
    <row r="12" spans="1:23" ht="16.2">
      <c r="A12" s="15"/>
      <c r="B12" s="5" t="s">
        <v>12</v>
      </c>
      <c r="C12" s="35">
        <v>9526</v>
      </c>
      <c r="D12" s="29">
        <v>4858.26</v>
      </c>
      <c r="E12" s="29">
        <v>2524.3900000000003</v>
      </c>
      <c r="F12" s="29">
        <v>889.09333333333348</v>
      </c>
      <c r="G12" s="35">
        <v>6702</v>
      </c>
      <c r="H12" s="29">
        <v>3418.02</v>
      </c>
      <c r="I12" s="29">
        <v>1776.0300000000002</v>
      </c>
      <c r="J12" s="29">
        <v>625.5200000000001</v>
      </c>
      <c r="K12" s="35">
        <v>5016</v>
      </c>
      <c r="L12" s="29">
        <v>2558.16</v>
      </c>
      <c r="M12" s="29">
        <v>1329.24</v>
      </c>
      <c r="N12" s="29">
        <v>468.16</v>
      </c>
      <c r="O12" s="35">
        <v>3736</v>
      </c>
      <c r="P12" s="29">
        <v>1905.3600000000001</v>
      </c>
      <c r="Q12" s="29">
        <v>990.04000000000008</v>
      </c>
      <c r="R12" s="29">
        <v>348.69333333333333</v>
      </c>
      <c r="S12" s="35">
        <v>2860</v>
      </c>
      <c r="T12" s="29">
        <v>1458.6000000000001</v>
      </c>
      <c r="U12" s="29">
        <v>757.90000000000009</v>
      </c>
      <c r="V12" s="29">
        <v>266.93333333333339</v>
      </c>
      <c r="W12" s="45"/>
    </row>
    <row r="13" spans="1:23" ht="16.2">
      <c r="A13" s="15"/>
      <c r="B13" s="5" t="s">
        <v>13</v>
      </c>
      <c r="C13" s="35">
        <v>10641</v>
      </c>
      <c r="D13" s="29">
        <v>5426.91</v>
      </c>
      <c r="E13" s="29">
        <v>2819.8650000000002</v>
      </c>
      <c r="F13" s="29">
        <v>993.16000000000008</v>
      </c>
      <c r="G13" s="35">
        <v>7490</v>
      </c>
      <c r="H13" s="29">
        <v>3819.9</v>
      </c>
      <c r="I13" s="29">
        <v>1984.8500000000001</v>
      </c>
      <c r="J13" s="29">
        <v>699.06666666666672</v>
      </c>
      <c r="K13" s="35">
        <v>5601</v>
      </c>
      <c r="L13" s="29">
        <v>2856.51</v>
      </c>
      <c r="M13" s="29">
        <v>1484.2650000000001</v>
      </c>
      <c r="N13" s="29">
        <v>522.7600000000001</v>
      </c>
      <c r="O13" s="35">
        <v>4176</v>
      </c>
      <c r="P13" s="29">
        <v>2129.7600000000002</v>
      </c>
      <c r="Q13" s="29">
        <v>1106.6400000000001</v>
      </c>
      <c r="R13" s="29">
        <v>389.76000000000005</v>
      </c>
      <c r="S13" s="35">
        <v>3195</v>
      </c>
      <c r="T13" s="29">
        <v>1629.45</v>
      </c>
      <c r="U13" s="29">
        <v>846.67500000000007</v>
      </c>
      <c r="V13" s="29">
        <v>298.20000000000005</v>
      </c>
      <c r="W13" s="45"/>
    </row>
    <row r="14" spans="1:23" ht="16.2">
      <c r="A14" s="15"/>
      <c r="B14" s="5" t="s">
        <v>14</v>
      </c>
      <c r="C14" s="35">
        <v>13906</v>
      </c>
      <c r="D14" s="29">
        <v>7092.06</v>
      </c>
      <c r="E14" s="29">
        <v>3685.09</v>
      </c>
      <c r="F14" s="29">
        <v>1297.8933333333334</v>
      </c>
      <c r="G14" s="35">
        <v>9874</v>
      </c>
      <c r="H14" s="29">
        <v>5035.74</v>
      </c>
      <c r="I14" s="29">
        <v>2616.61</v>
      </c>
      <c r="J14" s="29">
        <v>921.57333333333349</v>
      </c>
      <c r="K14" s="35">
        <v>7351</v>
      </c>
      <c r="L14" s="29">
        <v>3749.01</v>
      </c>
      <c r="M14" s="29">
        <v>1948.0150000000001</v>
      </c>
      <c r="N14" s="29">
        <v>686.09333333333348</v>
      </c>
      <c r="O14" s="35">
        <v>5947</v>
      </c>
      <c r="P14" s="29">
        <v>3032.9700000000003</v>
      </c>
      <c r="Q14" s="29">
        <v>1575.9550000000002</v>
      </c>
      <c r="R14" s="29">
        <v>555.0533333333334</v>
      </c>
      <c r="S14" s="35">
        <v>4550</v>
      </c>
      <c r="T14" s="29">
        <v>2320.5</v>
      </c>
      <c r="U14" s="29">
        <v>1205.75</v>
      </c>
      <c r="V14" s="29">
        <v>424.66666666666674</v>
      </c>
      <c r="W14" s="45"/>
    </row>
    <row r="15" spans="1:23" ht="16.2">
      <c r="A15" s="15"/>
      <c r="B15" s="5" t="s">
        <v>15</v>
      </c>
      <c r="C15" s="35">
        <v>14790</v>
      </c>
      <c r="D15" s="29">
        <v>7542.9000000000005</v>
      </c>
      <c r="E15" s="29">
        <v>3919.3500000000004</v>
      </c>
      <c r="F15" s="29">
        <v>1380.4</v>
      </c>
      <c r="G15" s="35">
        <v>10501</v>
      </c>
      <c r="H15" s="29">
        <v>5355.51</v>
      </c>
      <c r="I15" s="29">
        <v>2782.7650000000003</v>
      </c>
      <c r="J15" s="29">
        <v>980.09333333333348</v>
      </c>
      <c r="K15" s="35">
        <v>7820</v>
      </c>
      <c r="L15" s="29">
        <v>3988.2000000000003</v>
      </c>
      <c r="M15" s="29">
        <v>2072.3000000000002</v>
      </c>
      <c r="N15" s="29">
        <v>729.86666666666667</v>
      </c>
      <c r="O15" s="35">
        <v>6329</v>
      </c>
      <c r="P15" s="29">
        <v>3227.79</v>
      </c>
      <c r="Q15" s="29">
        <v>1677.1850000000002</v>
      </c>
      <c r="R15" s="29">
        <v>590.70666666666671</v>
      </c>
      <c r="S15" s="35">
        <v>4842</v>
      </c>
      <c r="T15" s="29">
        <v>2469.42</v>
      </c>
      <c r="U15" s="29">
        <v>1283.1300000000001</v>
      </c>
      <c r="V15" s="29">
        <v>451.92</v>
      </c>
      <c r="W15" s="45"/>
    </row>
    <row r="16" spans="1:23" ht="16.2">
      <c r="A16" s="15"/>
      <c r="B16" s="5" t="s">
        <v>16</v>
      </c>
      <c r="C16" s="35">
        <v>16107</v>
      </c>
      <c r="D16" s="29">
        <v>8214.57</v>
      </c>
      <c r="E16" s="29">
        <v>4268.3550000000005</v>
      </c>
      <c r="F16" s="29">
        <v>1503.3200000000002</v>
      </c>
      <c r="G16" s="35">
        <v>11400</v>
      </c>
      <c r="H16" s="29">
        <v>5814</v>
      </c>
      <c r="I16" s="29">
        <v>3021</v>
      </c>
      <c r="J16" s="29">
        <v>1064</v>
      </c>
      <c r="K16" s="35">
        <v>8900</v>
      </c>
      <c r="L16" s="29">
        <v>4539</v>
      </c>
      <c r="M16" s="29">
        <v>2358.5</v>
      </c>
      <c r="N16" s="29">
        <v>830.66666666666674</v>
      </c>
      <c r="O16" s="35">
        <v>7523</v>
      </c>
      <c r="P16" s="29">
        <v>3836.73</v>
      </c>
      <c r="Q16" s="29">
        <v>1993.595</v>
      </c>
      <c r="R16" s="29">
        <v>702.14666666666665</v>
      </c>
      <c r="S16" s="35">
        <v>6049</v>
      </c>
      <c r="T16" s="29">
        <v>3084.9900000000002</v>
      </c>
      <c r="U16" s="29">
        <v>1602.9850000000001</v>
      </c>
      <c r="V16" s="29">
        <v>564.57333333333338</v>
      </c>
      <c r="W16" s="45"/>
    </row>
    <row r="17" spans="1:23" ht="16.2">
      <c r="A17" s="15"/>
      <c r="B17" s="5" t="s">
        <v>17</v>
      </c>
      <c r="C17" s="35">
        <v>17301</v>
      </c>
      <c r="D17" s="29">
        <v>8823.51</v>
      </c>
      <c r="E17" s="29">
        <v>4584.7650000000003</v>
      </c>
      <c r="F17" s="29">
        <v>1614.7600000000002</v>
      </c>
      <c r="G17" s="35">
        <v>12246</v>
      </c>
      <c r="H17" s="29">
        <v>6245.46</v>
      </c>
      <c r="I17" s="29">
        <v>3245.19</v>
      </c>
      <c r="J17" s="29">
        <v>1142.96</v>
      </c>
      <c r="K17" s="35">
        <v>9556</v>
      </c>
      <c r="L17" s="29">
        <v>4873.5600000000004</v>
      </c>
      <c r="M17" s="29">
        <v>2532.34</v>
      </c>
      <c r="N17" s="29">
        <v>891.89333333333343</v>
      </c>
      <c r="O17" s="35">
        <v>8086</v>
      </c>
      <c r="P17" s="29">
        <v>4123.8599999999997</v>
      </c>
      <c r="Q17" s="29">
        <v>2142.79</v>
      </c>
      <c r="R17" s="29">
        <v>754.6933333333335</v>
      </c>
      <c r="S17" s="35">
        <v>6495</v>
      </c>
      <c r="T17" s="29">
        <v>3312.4500000000003</v>
      </c>
      <c r="U17" s="29">
        <v>1721.1750000000002</v>
      </c>
      <c r="V17" s="29">
        <v>606.20000000000005</v>
      </c>
      <c r="W17" s="45"/>
    </row>
    <row r="18" spans="1:23" ht="16.2">
      <c r="A18" s="15"/>
      <c r="B18" s="5" t="s">
        <v>18</v>
      </c>
      <c r="C18" s="35">
        <v>18936</v>
      </c>
      <c r="D18" s="29">
        <v>9657.36</v>
      </c>
      <c r="E18" s="29">
        <v>5018.04</v>
      </c>
      <c r="F18" s="29">
        <v>1767.3600000000001</v>
      </c>
      <c r="G18" s="35">
        <v>13412</v>
      </c>
      <c r="H18" s="29">
        <v>6840.12</v>
      </c>
      <c r="I18" s="29">
        <v>3554.1800000000003</v>
      </c>
      <c r="J18" s="29">
        <v>1251.7866666666669</v>
      </c>
      <c r="K18" s="35">
        <v>10466</v>
      </c>
      <c r="L18" s="29">
        <v>5337.66</v>
      </c>
      <c r="M18" s="29">
        <v>2773.4900000000002</v>
      </c>
      <c r="N18" s="29">
        <v>976.82666666666671</v>
      </c>
      <c r="O18" s="35">
        <v>8851</v>
      </c>
      <c r="P18" s="29">
        <v>4514.01</v>
      </c>
      <c r="Q18" s="29">
        <v>2345.5150000000003</v>
      </c>
      <c r="R18" s="29">
        <v>826.09333333333348</v>
      </c>
      <c r="S18" s="35">
        <v>7113</v>
      </c>
      <c r="T18" s="29">
        <v>3627.63</v>
      </c>
      <c r="U18" s="29">
        <v>1884.9450000000002</v>
      </c>
      <c r="V18" s="29">
        <v>663.88000000000011</v>
      </c>
      <c r="W18" s="45"/>
    </row>
    <row r="19" spans="1:23" ht="16.2">
      <c r="A19" s="15"/>
      <c r="B19" s="5" t="s">
        <v>19</v>
      </c>
      <c r="C19" s="35">
        <v>20135</v>
      </c>
      <c r="D19" s="29">
        <v>10268.85</v>
      </c>
      <c r="E19" s="29">
        <v>5335.7750000000005</v>
      </c>
      <c r="F19" s="29">
        <v>1879.2666666666669</v>
      </c>
      <c r="G19" s="35">
        <v>14256</v>
      </c>
      <c r="H19" s="29">
        <v>7270.56</v>
      </c>
      <c r="I19" s="29">
        <v>3777.84</v>
      </c>
      <c r="J19" s="29">
        <v>1330.5600000000002</v>
      </c>
      <c r="K19" s="35">
        <v>11127</v>
      </c>
      <c r="L19" s="29">
        <v>5674.77</v>
      </c>
      <c r="M19" s="29">
        <v>2948.6550000000002</v>
      </c>
      <c r="N19" s="29">
        <v>1038.5200000000002</v>
      </c>
      <c r="O19" s="35">
        <v>9412</v>
      </c>
      <c r="P19" s="29">
        <v>4800.12</v>
      </c>
      <c r="Q19" s="29">
        <v>2494.1800000000003</v>
      </c>
      <c r="R19" s="29">
        <v>878.45333333333349</v>
      </c>
      <c r="S19" s="35">
        <v>7559</v>
      </c>
      <c r="T19" s="29">
        <v>3855.09</v>
      </c>
      <c r="U19" s="29">
        <v>2003.135</v>
      </c>
      <c r="V19" s="29">
        <v>705.50666666666666</v>
      </c>
      <c r="W19" s="45"/>
    </row>
    <row r="20" spans="1:23" ht="16.2">
      <c r="A20" s="15"/>
      <c r="B20" s="5" t="s">
        <v>20</v>
      </c>
      <c r="C20" s="35">
        <v>21776</v>
      </c>
      <c r="D20" s="29">
        <v>11105.76</v>
      </c>
      <c r="E20" s="29">
        <v>5770.64</v>
      </c>
      <c r="F20" s="29">
        <v>2032.426666666667</v>
      </c>
      <c r="G20" s="35">
        <v>15424</v>
      </c>
      <c r="H20" s="29">
        <v>7866.24</v>
      </c>
      <c r="I20" s="29">
        <v>4087.36</v>
      </c>
      <c r="J20" s="29">
        <v>1439.5733333333335</v>
      </c>
      <c r="K20" s="35">
        <v>12039</v>
      </c>
      <c r="L20" s="29">
        <v>6139.89</v>
      </c>
      <c r="M20" s="29">
        <v>3190.335</v>
      </c>
      <c r="N20" s="29">
        <v>1123.6400000000001</v>
      </c>
      <c r="O20" s="35">
        <v>10179</v>
      </c>
      <c r="P20" s="29">
        <v>5191.29</v>
      </c>
      <c r="Q20" s="29">
        <v>2697.4349999999999</v>
      </c>
      <c r="R20" s="29">
        <v>950.04000000000008</v>
      </c>
      <c r="S20" s="35">
        <v>8180</v>
      </c>
      <c r="T20" s="29">
        <v>4171.8</v>
      </c>
      <c r="U20" s="29">
        <v>2167.7000000000003</v>
      </c>
      <c r="V20" s="29">
        <v>763.4666666666667</v>
      </c>
      <c r="W20" s="45"/>
    </row>
    <row r="21" spans="1:23" ht="16.2">
      <c r="A21" s="15"/>
      <c r="B21" s="5" t="s">
        <v>21</v>
      </c>
      <c r="C21" s="35">
        <v>28466</v>
      </c>
      <c r="D21" s="29">
        <v>14517.66</v>
      </c>
      <c r="E21" s="29">
        <v>7543.4900000000007</v>
      </c>
      <c r="F21" s="29">
        <v>2656.8266666666668</v>
      </c>
      <c r="G21" s="35">
        <v>20109</v>
      </c>
      <c r="H21" s="29">
        <v>10255.59</v>
      </c>
      <c r="I21" s="29">
        <v>5328.8850000000002</v>
      </c>
      <c r="J21" s="29">
        <v>1876.8400000000001</v>
      </c>
      <c r="K21" s="35">
        <v>15212</v>
      </c>
      <c r="L21" s="29">
        <v>7758.12</v>
      </c>
      <c r="M21" s="29">
        <v>4031.1800000000003</v>
      </c>
      <c r="N21" s="29">
        <v>1419.7866666666669</v>
      </c>
      <c r="O21" s="35">
        <v>13567</v>
      </c>
      <c r="P21" s="29">
        <v>6919.17</v>
      </c>
      <c r="Q21" s="29">
        <v>3595.2550000000001</v>
      </c>
      <c r="R21" s="29">
        <v>1266.2533333333333</v>
      </c>
      <c r="S21" s="35">
        <v>11525</v>
      </c>
      <c r="T21" s="29">
        <v>5877.75</v>
      </c>
      <c r="U21" s="29">
        <v>3054.125</v>
      </c>
      <c r="V21" s="29">
        <v>1075.6666666666667</v>
      </c>
      <c r="W21" s="45"/>
    </row>
    <row r="22" spans="1:23" ht="16.2">
      <c r="A22" s="15"/>
      <c r="B22" s="5" t="s">
        <v>22</v>
      </c>
      <c r="C22" s="35">
        <v>33067</v>
      </c>
      <c r="D22" s="29">
        <v>16864.170000000002</v>
      </c>
      <c r="E22" s="29">
        <v>8762.755000000001</v>
      </c>
      <c r="F22" s="29">
        <v>3086.253333333334</v>
      </c>
      <c r="G22" s="35">
        <v>23366</v>
      </c>
      <c r="H22" s="29">
        <v>11916.66</v>
      </c>
      <c r="I22" s="29">
        <v>6191.9900000000007</v>
      </c>
      <c r="J22" s="29">
        <v>2180.8266666666668</v>
      </c>
      <c r="K22" s="35">
        <v>17672</v>
      </c>
      <c r="L22" s="29">
        <v>9012.7199999999993</v>
      </c>
      <c r="M22" s="29">
        <v>4683.08</v>
      </c>
      <c r="N22" s="29">
        <v>1649.386666666667</v>
      </c>
      <c r="O22" s="35">
        <v>15766</v>
      </c>
      <c r="P22" s="29">
        <v>8040.66</v>
      </c>
      <c r="Q22" s="29">
        <v>4177.99</v>
      </c>
      <c r="R22" s="29">
        <v>1471.4933333333333</v>
      </c>
      <c r="S22" s="35">
        <v>13387</v>
      </c>
      <c r="T22" s="29">
        <v>6827.37</v>
      </c>
      <c r="U22" s="29">
        <v>3547.5550000000003</v>
      </c>
      <c r="V22" s="29">
        <v>1249.4533333333334</v>
      </c>
      <c r="W22" s="45"/>
    </row>
    <row r="23" spans="1:23" ht="16.2">
      <c r="A23" s="15"/>
      <c r="B23" s="5" t="s">
        <v>23</v>
      </c>
      <c r="C23" s="35">
        <v>36111</v>
      </c>
      <c r="D23" s="29">
        <v>18416.61</v>
      </c>
      <c r="E23" s="29">
        <v>9569.4150000000009</v>
      </c>
      <c r="F23" s="29">
        <v>3370.36</v>
      </c>
      <c r="G23" s="35">
        <v>25517</v>
      </c>
      <c r="H23" s="29">
        <v>13013.67</v>
      </c>
      <c r="I23" s="29">
        <v>6762.0050000000001</v>
      </c>
      <c r="J23" s="29">
        <v>2381.5866666666666</v>
      </c>
      <c r="K23" s="35">
        <v>19300</v>
      </c>
      <c r="L23" s="29">
        <v>9843</v>
      </c>
      <c r="M23" s="29">
        <v>5114.5</v>
      </c>
      <c r="N23" s="29">
        <v>1801.3333333333335</v>
      </c>
      <c r="O23" s="35">
        <v>17212</v>
      </c>
      <c r="P23" s="29">
        <v>8778.1200000000008</v>
      </c>
      <c r="Q23" s="29">
        <v>4561.18</v>
      </c>
      <c r="R23" s="29">
        <v>1606.4533333333334</v>
      </c>
      <c r="S23" s="35">
        <v>14622</v>
      </c>
      <c r="T23" s="29">
        <v>7457.22</v>
      </c>
      <c r="U23" s="29">
        <v>3874.8300000000004</v>
      </c>
      <c r="V23" s="29">
        <v>1364.72</v>
      </c>
      <c r="W23" s="45"/>
    </row>
    <row r="24" spans="1:23" ht="16.2">
      <c r="A24" s="15"/>
      <c r="B24" s="5" t="s">
        <v>24</v>
      </c>
      <c r="C24" s="35">
        <v>39983</v>
      </c>
      <c r="D24" s="29">
        <v>20391.330000000002</v>
      </c>
      <c r="E24" s="29">
        <v>10595.495000000001</v>
      </c>
      <c r="F24" s="29">
        <v>3731.7466666666669</v>
      </c>
      <c r="G24" s="35">
        <v>28249</v>
      </c>
      <c r="H24" s="29">
        <v>14406.99</v>
      </c>
      <c r="I24" s="29">
        <v>7485.9850000000006</v>
      </c>
      <c r="J24" s="29">
        <v>2636.5733333333337</v>
      </c>
      <c r="K24" s="35">
        <v>21372</v>
      </c>
      <c r="L24" s="29">
        <v>10899.72</v>
      </c>
      <c r="M24" s="29">
        <v>5663.58</v>
      </c>
      <c r="N24" s="29">
        <v>1994.7200000000003</v>
      </c>
      <c r="O24" s="35">
        <v>19062</v>
      </c>
      <c r="P24" s="29">
        <v>9721.6200000000008</v>
      </c>
      <c r="Q24" s="29">
        <v>5051.43</v>
      </c>
      <c r="R24" s="29">
        <v>1779.1200000000001</v>
      </c>
      <c r="S24" s="35">
        <v>16185</v>
      </c>
      <c r="T24" s="29">
        <v>8254.35</v>
      </c>
      <c r="U24" s="29">
        <v>4289.0250000000005</v>
      </c>
      <c r="V24" s="29">
        <v>1510.6000000000001</v>
      </c>
      <c r="W24" s="45"/>
    </row>
    <row r="25" spans="1:23" ht="16.2">
      <c r="A25" s="15"/>
      <c r="B25" s="5" t="s">
        <v>25</v>
      </c>
      <c r="C25" s="35">
        <v>43987</v>
      </c>
      <c r="D25" s="29">
        <v>22433.37</v>
      </c>
      <c r="E25" s="29">
        <v>11656.555</v>
      </c>
      <c r="F25" s="29">
        <v>4105.4533333333338</v>
      </c>
      <c r="G25" s="35">
        <v>31076</v>
      </c>
      <c r="H25" s="29">
        <v>15848.76</v>
      </c>
      <c r="I25" s="29">
        <v>8235.1400000000012</v>
      </c>
      <c r="J25" s="29">
        <v>2900.4266666666667</v>
      </c>
      <c r="K25" s="35">
        <v>23507</v>
      </c>
      <c r="L25" s="29">
        <v>11988.57</v>
      </c>
      <c r="M25" s="29">
        <v>6229.3550000000005</v>
      </c>
      <c r="N25" s="29">
        <v>2193.9866666666671</v>
      </c>
      <c r="O25" s="35">
        <v>20966</v>
      </c>
      <c r="P25" s="29">
        <v>10692.66</v>
      </c>
      <c r="Q25" s="29">
        <v>5555.9900000000007</v>
      </c>
      <c r="R25" s="29">
        <v>1956.8266666666668</v>
      </c>
      <c r="S25" s="35">
        <v>17809</v>
      </c>
      <c r="T25" s="29">
        <v>9082.59</v>
      </c>
      <c r="U25" s="29">
        <v>4719.3850000000002</v>
      </c>
      <c r="V25" s="29">
        <v>1662.1733333333334</v>
      </c>
      <c r="W25" s="45"/>
    </row>
    <row r="26" spans="1:23" ht="16.2">
      <c r="A26" s="15"/>
      <c r="B26" s="5" t="s">
        <v>26</v>
      </c>
      <c r="C26" s="35">
        <v>54132</v>
      </c>
      <c r="D26" s="29">
        <v>27607.32</v>
      </c>
      <c r="E26" s="29">
        <v>14344.980000000001</v>
      </c>
      <c r="F26" s="29">
        <v>5052.3200000000006</v>
      </c>
      <c r="G26" s="35">
        <v>37837</v>
      </c>
      <c r="H26" s="29">
        <v>19296.87</v>
      </c>
      <c r="I26" s="29">
        <v>10026.805</v>
      </c>
      <c r="J26" s="29">
        <v>3531.4533333333338</v>
      </c>
      <c r="K26" s="35">
        <v>27670</v>
      </c>
      <c r="L26" s="29">
        <v>14111.7</v>
      </c>
      <c r="M26" s="29">
        <v>7332.55</v>
      </c>
      <c r="N26" s="29">
        <v>2582.5333333333338</v>
      </c>
      <c r="O26" s="35">
        <v>24432</v>
      </c>
      <c r="P26" s="29">
        <v>12460.32</v>
      </c>
      <c r="Q26" s="29">
        <v>6474.4800000000005</v>
      </c>
      <c r="R26" s="29">
        <v>2280.3200000000002</v>
      </c>
      <c r="S26" s="35">
        <v>20942</v>
      </c>
      <c r="T26" s="29">
        <v>10680.42</v>
      </c>
      <c r="U26" s="29">
        <v>5549.63</v>
      </c>
      <c r="V26" s="29">
        <v>1954.586666666667</v>
      </c>
      <c r="W26" s="45"/>
    </row>
    <row r="27" spans="1:23" ht="16.2">
      <c r="A27" s="15"/>
      <c r="B27" s="5" t="s">
        <v>27</v>
      </c>
      <c r="C27" s="35">
        <v>56258</v>
      </c>
      <c r="D27" s="29">
        <v>28691.58</v>
      </c>
      <c r="E27" s="29">
        <v>14908.37</v>
      </c>
      <c r="F27" s="29">
        <v>5250.7466666666678</v>
      </c>
      <c r="G27" s="35">
        <v>39319</v>
      </c>
      <c r="H27" s="29">
        <v>20052.689999999999</v>
      </c>
      <c r="I27" s="29">
        <v>10419.535</v>
      </c>
      <c r="J27" s="29">
        <v>3669.773333333334</v>
      </c>
      <c r="K27" s="35">
        <v>28755</v>
      </c>
      <c r="L27" s="29">
        <v>14665.050000000001</v>
      </c>
      <c r="M27" s="29">
        <v>7620.0750000000007</v>
      </c>
      <c r="N27" s="29">
        <v>2683.8</v>
      </c>
      <c r="O27" s="35">
        <v>25390</v>
      </c>
      <c r="P27" s="29">
        <v>12948.9</v>
      </c>
      <c r="Q27" s="29">
        <v>6728.35</v>
      </c>
      <c r="R27" s="29">
        <v>2369.7333333333336</v>
      </c>
      <c r="S27" s="35">
        <v>21767</v>
      </c>
      <c r="T27" s="29">
        <v>11101.17</v>
      </c>
      <c r="U27" s="29">
        <v>5768.2550000000001</v>
      </c>
      <c r="V27" s="29">
        <v>2031.586666666667</v>
      </c>
      <c r="W27" s="45"/>
    </row>
    <row r="28" spans="1:23" ht="16.2">
      <c r="A28" s="15"/>
      <c r="B28" s="5" t="s">
        <v>28</v>
      </c>
      <c r="C28" s="35">
        <v>57853</v>
      </c>
      <c r="D28" s="29">
        <v>29505.03</v>
      </c>
      <c r="E28" s="29">
        <v>15331.045</v>
      </c>
      <c r="F28" s="29">
        <v>5399.6133333333337</v>
      </c>
      <c r="G28" s="35">
        <v>40431</v>
      </c>
      <c r="H28" s="29">
        <v>20619.810000000001</v>
      </c>
      <c r="I28" s="29">
        <v>10714.215</v>
      </c>
      <c r="J28" s="29">
        <v>3773.5600000000004</v>
      </c>
      <c r="K28" s="35">
        <v>29570</v>
      </c>
      <c r="L28" s="29">
        <v>15080.7</v>
      </c>
      <c r="M28" s="29">
        <v>7836.05</v>
      </c>
      <c r="N28" s="29">
        <v>2759.8666666666668</v>
      </c>
      <c r="O28" s="35">
        <v>26107</v>
      </c>
      <c r="P28" s="29">
        <v>13314.57</v>
      </c>
      <c r="Q28" s="29">
        <v>6918.3550000000005</v>
      </c>
      <c r="R28" s="29">
        <v>2436.6533333333336</v>
      </c>
      <c r="S28" s="35">
        <v>22382</v>
      </c>
      <c r="T28" s="29">
        <v>11414.82</v>
      </c>
      <c r="U28" s="29">
        <v>5931.2300000000005</v>
      </c>
      <c r="V28" s="29">
        <v>2088.9866666666671</v>
      </c>
      <c r="W28" s="45"/>
    </row>
    <row r="29" spans="1:23" ht="16.2">
      <c r="A29" s="15"/>
      <c r="B29" s="5" t="s">
        <v>29</v>
      </c>
      <c r="C29" s="35">
        <v>59971</v>
      </c>
      <c r="D29" s="29">
        <v>30585.21</v>
      </c>
      <c r="E29" s="29">
        <v>15892.315000000001</v>
      </c>
      <c r="F29" s="29">
        <v>5597.293333333334</v>
      </c>
      <c r="G29" s="35">
        <v>41920</v>
      </c>
      <c r="H29" s="29">
        <v>21379.200000000001</v>
      </c>
      <c r="I29" s="29">
        <v>11108.800000000001</v>
      </c>
      <c r="J29" s="29">
        <v>3912.5333333333338</v>
      </c>
      <c r="K29" s="35">
        <v>30653</v>
      </c>
      <c r="L29" s="29">
        <v>15633.03</v>
      </c>
      <c r="M29" s="29">
        <v>8123.0450000000001</v>
      </c>
      <c r="N29" s="29">
        <v>2860.9466666666667</v>
      </c>
      <c r="O29" s="35">
        <v>27068</v>
      </c>
      <c r="P29" s="29">
        <v>13804.68</v>
      </c>
      <c r="Q29" s="29">
        <v>7173.02</v>
      </c>
      <c r="R29" s="29">
        <v>2526.3466666666668</v>
      </c>
      <c r="S29" s="35">
        <v>23206</v>
      </c>
      <c r="T29" s="29">
        <v>11835.06</v>
      </c>
      <c r="U29" s="29">
        <v>6149.59</v>
      </c>
      <c r="V29" s="29">
        <v>2165.8933333333334</v>
      </c>
      <c r="W29" s="45"/>
    </row>
    <row r="30" spans="1:23" ht="16.2">
      <c r="A30" s="15"/>
      <c r="B30" s="5" t="s">
        <v>30</v>
      </c>
      <c r="C30" s="35">
        <v>61032</v>
      </c>
      <c r="D30" s="29">
        <v>31126.32</v>
      </c>
      <c r="E30" s="29">
        <v>16173.480000000001</v>
      </c>
      <c r="F30" s="29">
        <v>5696.3200000000006</v>
      </c>
      <c r="G30" s="35">
        <v>42657</v>
      </c>
      <c r="H30" s="29">
        <v>21755.07</v>
      </c>
      <c r="I30" s="29">
        <v>11304.105000000001</v>
      </c>
      <c r="J30" s="29">
        <v>3981.32</v>
      </c>
      <c r="K30" s="35">
        <v>31198</v>
      </c>
      <c r="L30" s="29">
        <v>15910.98</v>
      </c>
      <c r="M30" s="29">
        <v>8267.4700000000012</v>
      </c>
      <c r="N30" s="29">
        <v>2911.813333333334</v>
      </c>
      <c r="O30" s="35">
        <v>27549</v>
      </c>
      <c r="P30" s="29">
        <v>14049.99</v>
      </c>
      <c r="Q30" s="29">
        <v>7300.4850000000006</v>
      </c>
      <c r="R30" s="29">
        <v>2571.2400000000002</v>
      </c>
      <c r="S30" s="35">
        <v>23615</v>
      </c>
      <c r="T30" s="29">
        <v>12043.65</v>
      </c>
      <c r="U30" s="29">
        <v>6257.9750000000004</v>
      </c>
      <c r="V30" s="29">
        <v>2204.0666666666671</v>
      </c>
      <c r="W30" s="45"/>
    </row>
    <row r="31" spans="1:23" ht="16.8" thickBot="1">
      <c r="A31" s="19"/>
      <c r="B31" s="10" t="s">
        <v>31</v>
      </c>
      <c r="C31" s="55">
        <v>63690</v>
      </c>
      <c r="D31" s="32">
        <v>32481.9</v>
      </c>
      <c r="E31" s="32">
        <v>16877.850000000002</v>
      </c>
      <c r="F31" s="32">
        <v>5944.4000000000005</v>
      </c>
      <c r="G31" s="55">
        <v>44514</v>
      </c>
      <c r="H31" s="32">
        <v>22702.14</v>
      </c>
      <c r="I31" s="32">
        <v>11796.210000000001</v>
      </c>
      <c r="J31" s="32">
        <v>4154.6400000000003</v>
      </c>
      <c r="K31" s="55">
        <v>32554</v>
      </c>
      <c r="L31" s="32">
        <v>16602.54</v>
      </c>
      <c r="M31" s="32">
        <v>8626.8100000000013</v>
      </c>
      <c r="N31" s="32">
        <v>3038.3733333333339</v>
      </c>
      <c r="O31" s="55">
        <v>28746</v>
      </c>
      <c r="P31" s="32">
        <v>14660.460000000001</v>
      </c>
      <c r="Q31" s="32">
        <v>7617.6900000000005</v>
      </c>
      <c r="R31" s="32">
        <v>2682.96</v>
      </c>
      <c r="S31" s="55">
        <v>24641</v>
      </c>
      <c r="T31" s="32">
        <v>12566.91</v>
      </c>
      <c r="U31" s="32">
        <v>6529.8650000000007</v>
      </c>
      <c r="V31" s="32">
        <v>2299.8266666666668</v>
      </c>
      <c r="W31" s="45"/>
    </row>
    <row r="32" spans="1:23" ht="16.05" customHeight="1"/>
    <row r="33" spans="1:20" ht="13.05" customHeight="1">
      <c r="A33" s="20"/>
      <c r="B33" s="21"/>
      <c r="C33" s="21"/>
      <c r="D33" s="21"/>
      <c r="E33" s="21"/>
      <c r="F33" s="21"/>
      <c r="G33" s="21"/>
      <c r="H33" s="22"/>
      <c r="J33" s="43"/>
      <c r="M33" s="43"/>
    </row>
    <row r="34" spans="1:20">
      <c r="A34" s="23"/>
      <c r="B34" s="48" t="s">
        <v>32</v>
      </c>
      <c r="C34" s="48"/>
      <c r="D34" s="48"/>
      <c r="E34" s="48"/>
      <c r="F34" s="48"/>
      <c r="G34" s="48"/>
      <c r="H34" s="24"/>
      <c r="J34" s="43"/>
      <c r="M34" s="43"/>
    </row>
    <row r="35" spans="1:20" ht="139.94999999999999" customHeight="1">
      <c r="A35" s="25"/>
      <c r="B35" s="46" t="s">
        <v>38</v>
      </c>
      <c r="C35" s="46"/>
      <c r="D35" s="46"/>
      <c r="E35" s="46"/>
      <c r="F35" s="46"/>
      <c r="G35" s="46"/>
      <c r="H35" s="47"/>
      <c r="J35" s="43"/>
      <c r="K35" s="43"/>
    </row>
    <row r="39" spans="1:20" ht="16.8">
      <c r="T39" s="27"/>
    </row>
  </sheetData>
  <sheetProtection algorithmName="SHA-512" hashValue="8dsrNmzU2TZiQXHyaPKbj5siJUHtNwRK4uTvuvsYkC+VsjgeNpGI1YajdjPTvY2A9/m3U8tXPas/tFpivM7+ow==" saltValue="1kNI5wEw8UfBcS7IzX+jVw==" spinCount="100000" sheet="1" objects="1" scenarios="1"/>
  <mergeCells count="5">
    <mergeCell ref="B1:J1"/>
    <mergeCell ref="W4:W31"/>
    <mergeCell ref="B34:G34"/>
    <mergeCell ref="B35:H35"/>
    <mergeCell ref="K1:W1"/>
  </mergeCells>
  <pageMargins left="0.7" right="0.7" top="0.75" bottom="0.75" header="0.3" footer="0.3"/>
  <pageSetup scale="45" orientation="landscape" horizontalDpi="0" verticalDpi="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00B0F0"/>
    <pageSetUpPr fitToPage="1"/>
  </sheetPr>
  <dimension ref="A1:X39"/>
  <sheetViews>
    <sheetView showGridLines="0" zoomScaleNormal="100" zoomScaleSheetLayoutView="100" workbookViewId="0">
      <selection activeCell="C5" sqref="C5:V31"/>
    </sheetView>
  </sheetViews>
  <sheetFormatPr defaultColWidth="8.77734375" defaultRowHeight="14.4"/>
  <cols>
    <col min="1" max="1" width="2.109375" customWidth="1"/>
    <col min="2" max="2" width="17.44140625" customWidth="1"/>
    <col min="3" max="3" width="11.109375" customWidth="1"/>
    <col min="4" max="4" width="11.77734375" customWidth="1"/>
    <col min="5" max="7" width="11.109375" customWidth="1"/>
    <col min="8" max="8" width="12" customWidth="1"/>
    <col min="9" max="11" width="11.109375" customWidth="1"/>
    <col min="12" max="12" width="12" customWidth="1"/>
    <col min="13" max="15" width="11.109375" customWidth="1"/>
    <col min="16" max="16" width="11.77734375" customWidth="1"/>
    <col min="17" max="19" width="11.109375" customWidth="1"/>
    <col min="20" max="20" width="12" customWidth="1"/>
    <col min="21" max="23" width="11.109375" customWidth="1"/>
  </cols>
  <sheetData>
    <row r="1" spans="1:24" s="2" customFormat="1" ht="21.6">
      <c r="A1" s="1"/>
      <c r="B1" s="44" t="s">
        <v>41</v>
      </c>
      <c r="C1" s="44"/>
      <c r="D1" s="44"/>
      <c r="E1" s="44"/>
      <c r="F1" s="44"/>
      <c r="G1" s="44"/>
      <c r="H1" s="44"/>
      <c r="I1" s="44"/>
      <c r="J1" s="44"/>
      <c r="K1" s="52" t="s">
        <v>48</v>
      </c>
      <c r="L1" s="53"/>
      <c r="M1" s="53"/>
      <c r="N1" s="53"/>
      <c r="O1" s="53"/>
      <c r="P1" s="53"/>
      <c r="Q1" s="53"/>
      <c r="R1" s="53"/>
      <c r="S1" s="53"/>
      <c r="T1" s="53"/>
      <c r="U1" s="53"/>
      <c r="V1" s="53"/>
      <c r="W1" s="53"/>
      <c r="X1" s="1"/>
    </row>
    <row r="2" spans="1:24">
      <c r="A2" s="15"/>
      <c r="B2" s="15"/>
      <c r="C2" s="15"/>
      <c r="D2" s="15"/>
      <c r="E2" s="15"/>
      <c r="F2" s="15"/>
      <c r="G2" s="15"/>
      <c r="H2" s="15"/>
      <c r="I2" s="15"/>
      <c r="J2" s="15"/>
      <c r="K2" s="15"/>
      <c r="L2" s="15"/>
      <c r="M2" s="15"/>
      <c r="N2" s="15"/>
      <c r="O2" s="15"/>
      <c r="P2" s="15"/>
      <c r="Q2" s="15"/>
      <c r="R2" s="15"/>
      <c r="S2" s="15"/>
      <c r="T2" s="15"/>
      <c r="U2" s="15"/>
      <c r="V2" s="15"/>
      <c r="W2" s="15"/>
      <c r="X2" s="15"/>
    </row>
    <row r="3" spans="1:24" ht="15" customHeight="1">
      <c r="A3" s="18"/>
      <c r="B3" s="14" t="s">
        <v>0</v>
      </c>
      <c r="C3" s="17">
        <v>1000</v>
      </c>
      <c r="D3" s="3"/>
      <c r="E3" s="3"/>
      <c r="F3" s="3"/>
      <c r="G3" s="17">
        <v>2000</v>
      </c>
      <c r="H3" s="4"/>
      <c r="I3" s="4"/>
      <c r="J3" s="4"/>
      <c r="K3" s="17">
        <v>5000</v>
      </c>
      <c r="L3" s="4"/>
      <c r="M3" s="4"/>
      <c r="N3" s="4"/>
      <c r="O3" s="17">
        <v>10000</v>
      </c>
      <c r="P3" s="4"/>
      <c r="Q3" s="4"/>
      <c r="R3" s="4"/>
      <c r="S3" s="17">
        <v>20000</v>
      </c>
      <c r="T3" s="4"/>
      <c r="U3" s="4"/>
      <c r="V3" s="4"/>
      <c r="X3" s="15"/>
    </row>
    <row r="4" spans="1:24" ht="16.2">
      <c r="A4" s="15"/>
      <c r="B4" s="1"/>
      <c r="C4" s="37" t="s">
        <v>1</v>
      </c>
      <c r="D4" s="39" t="s">
        <v>2</v>
      </c>
      <c r="E4" s="39" t="s">
        <v>3</v>
      </c>
      <c r="F4" s="39" t="s">
        <v>4</v>
      </c>
      <c r="G4" s="37" t="s">
        <v>1</v>
      </c>
      <c r="H4" s="39" t="s">
        <v>2</v>
      </c>
      <c r="I4" s="39" t="s">
        <v>3</v>
      </c>
      <c r="J4" s="39" t="s">
        <v>4</v>
      </c>
      <c r="K4" s="37" t="s">
        <v>1</v>
      </c>
      <c r="L4" s="39" t="s">
        <v>2</v>
      </c>
      <c r="M4" s="39" t="s">
        <v>3</v>
      </c>
      <c r="N4" s="39" t="s">
        <v>4</v>
      </c>
      <c r="O4" s="37" t="s">
        <v>1</v>
      </c>
      <c r="P4" s="39" t="s">
        <v>2</v>
      </c>
      <c r="Q4" s="39" t="s">
        <v>3</v>
      </c>
      <c r="R4" s="39" t="s">
        <v>4</v>
      </c>
      <c r="S4" s="37" t="s">
        <v>1</v>
      </c>
      <c r="T4" s="39" t="s">
        <v>2</v>
      </c>
      <c r="U4" s="39" t="s">
        <v>3</v>
      </c>
      <c r="V4" s="39" t="s">
        <v>4</v>
      </c>
      <c r="W4" s="45" t="s">
        <v>45</v>
      </c>
      <c r="X4" s="15"/>
    </row>
    <row r="5" spans="1:24" ht="16.2">
      <c r="A5" s="15"/>
      <c r="B5" s="5" t="s">
        <v>5</v>
      </c>
      <c r="C5" s="35">
        <v>1949</v>
      </c>
      <c r="D5" s="29">
        <v>993.99</v>
      </c>
      <c r="E5" s="29">
        <v>516.48500000000001</v>
      </c>
      <c r="F5" s="29">
        <v>181.90666666666667</v>
      </c>
      <c r="G5" s="35">
        <v>1389</v>
      </c>
      <c r="H5" s="29">
        <v>708.39</v>
      </c>
      <c r="I5" s="29">
        <v>368.08500000000004</v>
      </c>
      <c r="J5" s="29">
        <v>129.64000000000001</v>
      </c>
      <c r="K5" s="35">
        <v>1080</v>
      </c>
      <c r="L5" s="29">
        <v>550.79999999999995</v>
      </c>
      <c r="M5" s="29">
        <v>286.2</v>
      </c>
      <c r="N5" s="29">
        <v>100.80000000000001</v>
      </c>
      <c r="O5" s="35">
        <v>936</v>
      </c>
      <c r="P5" s="29">
        <v>477.36</v>
      </c>
      <c r="Q5" s="29">
        <v>248.04000000000002</v>
      </c>
      <c r="R5" s="29">
        <v>87.360000000000014</v>
      </c>
      <c r="S5" s="35">
        <v>676</v>
      </c>
      <c r="T5" s="29">
        <v>344.76</v>
      </c>
      <c r="U5" s="29">
        <v>179.14000000000001</v>
      </c>
      <c r="V5" s="29">
        <v>63.093333333333341</v>
      </c>
      <c r="W5" s="45"/>
      <c r="X5" s="15"/>
    </row>
    <row r="6" spans="1:24" ht="16.2">
      <c r="A6" s="15"/>
      <c r="B6" s="5" t="s">
        <v>6</v>
      </c>
      <c r="C6" s="35">
        <v>3171</v>
      </c>
      <c r="D6" s="29">
        <v>1617.21</v>
      </c>
      <c r="E6" s="29">
        <v>840.31500000000005</v>
      </c>
      <c r="F6" s="29">
        <v>295.96000000000004</v>
      </c>
      <c r="G6" s="35">
        <v>2189</v>
      </c>
      <c r="H6" s="29">
        <v>1116.3900000000001</v>
      </c>
      <c r="I6" s="29">
        <v>580.08500000000004</v>
      </c>
      <c r="J6" s="29">
        <v>204.30666666666667</v>
      </c>
      <c r="K6" s="35">
        <v>1701</v>
      </c>
      <c r="L6" s="29">
        <v>867.51</v>
      </c>
      <c r="M6" s="29">
        <v>450.76500000000004</v>
      </c>
      <c r="N6" s="29">
        <v>158.76000000000002</v>
      </c>
      <c r="O6" s="35">
        <v>1484</v>
      </c>
      <c r="P6" s="29">
        <v>756.84</v>
      </c>
      <c r="Q6" s="29">
        <v>393.26000000000005</v>
      </c>
      <c r="R6" s="29">
        <v>138.50666666666669</v>
      </c>
      <c r="S6" s="35">
        <v>994</v>
      </c>
      <c r="T6" s="29">
        <v>506.94</v>
      </c>
      <c r="U6" s="29">
        <v>263.41000000000003</v>
      </c>
      <c r="V6" s="29">
        <v>92.773333333333341</v>
      </c>
      <c r="W6" s="45"/>
      <c r="X6" s="15"/>
    </row>
    <row r="7" spans="1:24" ht="16.8" thickBot="1">
      <c r="A7" s="19"/>
      <c r="B7" s="10" t="s">
        <v>7</v>
      </c>
      <c r="C7" s="55">
        <v>4640</v>
      </c>
      <c r="D7" s="32">
        <v>2366.4</v>
      </c>
      <c r="E7" s="32">
        <v>1229.6000000000001</v>
      </c>
      <c r="F7" s="32">
        <v>433.06666666666672</v>
      </c>
      <c r="G7" s="55">
        <v>3188</v>
      </c>
      <c r="H7" s="32">
        <v>1625.88</v>
      </c>
      <c r="I7" s="32">
        <v>844.82</v>
      </c>
      <c r="J7" s="32">
        <v>297.54666666666674</v>
      </c>
      <c r="K7" s="55">
        <v>2477</v>
      </c>
      <c r="L7" s="32">
        <v>1263.27</v>
      </c>
      <c r="M7" s="32">
        <v>656.40500000000009</v>
      </c>
      <c r="N7" s="32">
        <v>231.18666666666667</v>
      </c>
      <c r="O7" s="55">
        <v>2149</v>
      </c>
      <c r="P7" s="32">
        <v>1095.99</v>
      </c>
      <c r="Q7" s="32">
        <v>569.48500000000001</v>
      </c>
      <c r="R7" s="32">
        <v>200.57333333333335</v>
      </c>
      <c r="S7" s="55">
        <v>1509</v>
      </c>
      <c r="T7" s="32">
        <v>769.59</v>
      </c>
      <c r="U7" s="32">
        <v>399.88500000000005</v>
      </c>
      <c r="V7" s="32">
        <v>140.84</v>
      </c>
      <c r="W7" s="45"/>
      <c r="X7" s="15"/>
    </row>
    <row r="8" spans="1:24" ht="16.2">
      <c r="A8" s="15"/>
      <c r="B8" s="5" t="s">
        <v>8</v>
      </c>
      <c r="C8" s="35">
        <v>4388</v>
      </c>
      <c r="D8" s="29">
        <v>2237.88</v>
      </c>
      <c r="E8" s="29">
        <v>1162.8200000000002</v>
      </c>
      <c r="F8" s="29">
        <v>409.54666666666674</v>
      </c>
      <c r="G8" s="35">
        <v>3300</v>
      </c>
      <c r="H8" s="29">
        <v>1683</v>
      </c>
      <c r="I8" s="29">
        <v>874.5</v>
      </c>
      <c r="J8" s="29">
        <v>308.00000000000006</v>
      </c>
      <c r="K8" s="35">
        <v>2486</v>
      </c>
      <c r="L8" s="29">
        <v>1267.8600000000001</v>
      </c>
      <c r="M8" s="29">
        <v>658.79000000000008</v>
      </c>
      <c r="N8" s="29">
        <v>232.02666666666667</v>
      </c>
      <c r="O8" s="35">
        <v>1876</v>
      </c>
      <c r="P8" s="29">
        <v>956.76</v>
      </c>
      <c r="Q8" s="29">
        <v>497.14000000000004</v>
      </c>
      <c r="R8" s="29">
        <v>175.09333333333336</v>
      </c>
      <c r="S8" s="35">
        <v>1490</v>
      </c>
      <c r="T8" s="29">
        <v>759.9</v>
      </c>
      <c r="U8" s="29">
        <v>394.85</v>
      </c>
      <c r="V8" s="29">
        <v>139.06666666666669</v>
      </c>
      <c r="W8" s="45"/>
      <c r="X8" s="15"/>
    </row>
    <row r="9" spans="1:24" ht="16.2">
      <c r="A9" s="15"/>
      <c r="B9" s="5" t="s">
        <v>9</v>
      </c>
      <c r="C9" s="35">
        <v>4877</v>
      </c>
      <c r="D9" s="29">
        <v>2487.27</v>
      </c>
      <c r="E9" s="29">
        <v>1292.405</v>
      </c>
      <c r="F9" s="29">
        <v>455.18666666666672</v>
      </c>
      <c r="G9" s="35">
        <v>3680</v>
      </c>
      <c r="H9" s="29">
        <v>1876.8</v>
      </c>
      <c r="I9" s="29">
        <v>975.2</v>
      </c>
      <c r="J9" s="29">
        <v>343.4666666666667</v>
      </c>
      <c r="K9" s="35">
        <v>2766</v>
      </c>
      <c r="L9" s="29">
        <v>1410.66</v>
      </c>
      <c r="M9" s="29">
        <v>732.99</v>
      </c>
      <c r="N9" s="29">
        <v>258.16000000000003</v>
      </c>
      <c r="O9" s="35">
        <v>2092</v>
      </c>
      <c r="P9" s="29">
        <v>1066.92</v>
      </c>
      <c r="Q9" s="29">
        <v>554.38</v>
      </c>
      <c r="R9" s="29">
        <v>195.25333333333336</v>
      </c>
      <c r="S9" s="35">
        <v>1654</v>
      </c>
      <c r="T9" s="29">
        <v>843.54</v>
      </c>
      <c r="U9" s="29">
        <v>438.31</v>
      </c>
      <c r="V9" s="29">
        <v>154.37333333333336</v>
      </c>
      <c r="W9" s="45"/>
      <c r="X9" s="15"/>
    </row>
    <row r="10" spans="1:24" ht="16.2">
      <c r="A10" s="15"/>
      <c r="B10" s="5" t="s">
        <v>10</v>
      </c>
      <c r="C10" s="35">
        <v>5639</v>
      </c>
      <c r="D10" s="29">
        <v>2875.89</v>
      </c>
      <c r="E10" s="29">
        <v>1494.335</v>
      </c>
      <c r="F10" s="29">
        <v>526.30666666666673</v>
      </c>
      <c r="G10" s="35">
        <v>4324</v>
      </c>
      <c r="H10" s="29">
        <v>2205.2400000000002</v>
      </c>
      <c r="I10" s="29">
        <v>1145.8600000000001</v>
      </c>
      <c r="J10" s="29">
        <v>403.57333333333332</v>
      </c>
      <c r="K10" s="35">
        <v>3282</v>
      </c>
      <c r="L10" s="29">
        <v>1673.82</v>
      </c>
      <c r="M10" s="29">
        <v>869.73</v>
      </c>
      <c r="N10" s="29">
        <v>306.32000000000005</v>
      </c>
      <c r="O10" s="35">
        <v>2474</v>
      </c>
      <c r="P10" s="29">
        <v>1261.74</v>
      </c>
      <c r="Q10" s="29">
        <v>655.61</v>
      </c>
      <c r="R10" s="29">
        <v>230.90666666666667</v>
      </c>
      <c r="S10" s="35">
        <v>1912</v>
      </c>
      <c r="T10" s="29">
        <v>975.12</v>
      </c>
      <c r="U10" s="29">
        <v>506.68</v>
      </c>
      <c r="V10" s="29">
        <v>178.45333333333335</v>
      </c>
      <c r="W10" s="45"/>
      <c r="X10" s="15"/>
    </row>
    <row r="11" spans="1:24" ht="16.2">
      <c r="A11" s="15"/>
      <c r="B11" s="5" t="s">
        <v>11</v>
      </c>
      <c r="C11" s="35">
        <v>6255</v>
      </c>
      <c r="D11" s="29">
        <v>3190.05</v>
      </c>
      <c r="E11" s="29">
        <v>1657.575</v>
      </c>
      <c r="F11" s="29">
        <v>583.80000000000007</v>
      </c>
      <c r="G11" s="35">
        <v>4810</v>
      </c>
      <c r="H11" s="29">
        <v>2453.1</v>
      </c>
      <c r="I11" s="29">
        <v>1274.6500000000001</v>
      </c>
      <c r="J11" s="29">
        <v>448.93333333333334</v>
      </c>
      <c r="K11" s="35">
        <v>3648</v>
      </c>
      <c r="L11" s="29">
        <v>1860.48</v>
      </c>
      <c r="M11" s="29">
        <v>966.72</v>
      </c>
      <c r="N11" s="29">
        <v>340.48</v>
      </c>
      <c r="O11" s="35">
        <v>2818</v>
      </c>
      <c r="P11" s="29">
        <v>1437.18</v>
      </c>
      <c r="Q11" s="29">
        <v>746.77</v>
      </c>
      <c r="R11" s="29">
        <v>263.01333333333338</v>
      </c>
      <c r="S11" s="35">
        <v>2116</v>
      </c>
      <c r="T11" s="29">
        <v>1079.1600000000001</v>
      </c>
      <c r="U11" s="29">
        <v>560.74</v>
      </c>
      <c r="V11" s="29">
        <v>197.49333333333337</v>
      </c>
      <c r="W11" s="45"/>
      <c r="X11" s="15"/>
    </row>
    <row r="12" spans="1:24" ht="16.2">
      <c r="A12" s="15"/>
      <c r="B12" s="5" t="s">
        <v>12</v>
      </c>
      <c r="C12" s="35">
        <v>7058</v>
      </c>
      <c r="D12" s="29">
        <v>3599.58</v>
      </c>
      <c r="E12" s="29">
        <v>1870.3700000000001</v>
      </c>
      <c r="F12" s="29">
        <v>658.74666666666667</v>
      </c>
      <c r="G12" s="35">
        <v>5449</v>
      </c>
      <c r="H12" s="29">
        <v>2778.9900000000002</v>
      </c>
      <c r="I12" s="29">
        <v>1443.9850000000001</v>
      </c>
      <c r="J12" s="29">
        <v>508.57333333333338</v>
      </c>
      <c r="K12" s="35">
        <v>4135</v>
      </c>
      <c r="L12" s="29">
        <v>2108.85</v>
      </c>
      <c r="M12" s="29">
        <v>1095.7750000000001</v>
      </c>
      <c r="N12" s="29">
        <v>385.93333333333334</v>
      </c>
      <c r="O12" s="35">
        <v>3146</v>
      </c>
      <c r="P12" s="29">
        <v>1604.46</v>
      </c>
      <c r="Q12" s="29">
        <v>833.69</v>
      </c>
      <c r="R12" s="29">
        <v>293.62666666666672</v>
      </c>
      <c r="S12" s="35">
        <v>2396</v>
      </c>
      <c r="T12" s="29">
        <v>1221.96</v>
      </c>
      <c r="U12" s="29">
        <v>634.94000000000005</v>
      </c>
      <c r="V12" s="29">
        <v>223.62666666666667</v>
      </c>
      <c r="W12" s="45"/>
      <c r="X12" s="15"/>
    </row>
    <row r="13" spans="1:24" ht="16.2">
      <c r="A13" s="15"/>
      <c r="B13" s="5" t="s">
        <v>13</v>
      </c>
      <c r="C13" s="35">
        <v>8196</v>
      </c>
      <c r="D13" s="29">
        <v>4179.96</v>
      </c>
      <c r="E13" s="29">
        <v>2171.94</v>
      </c>
      <c r="F13" s="29">
        <v>764.96</v>
      </c>
      <c r="G13" s="35">
        <v>6275</v>
      </c>
      <c r="H13" s="29">
        <v>3200.25</v>
      </c>
      <c r="I13" s="29">
        <v>1662.875</v>
      </c>
      <c r="J13" s="29">
        <v>585.66666666666663</v>
      </c>
      <c r="K13" s="35">
        <v>4663</v>
      </c>
      <c r="L13" s="29">
        <v>2378.13</v>
      </c>
      <c r="M13" s="29">
        <v>1235.6950000000002</v>
      </c>
      <c r="N13" s="29">
        <v>435.21333333333337</v>
      </c>
      <c r="O13" s="35">
        <v>3579</v>
      </c>
      <c r="P13" s="29">
        <v>1825.29</v>
      </c>
      <c r="Q13" s="29">
        <v>948.43500000000006</v>
      </c>
      <c r="R13" s="29">
        <v>334.04</v>
      </c>
      <c r="S13" s="35">
        <v>2779</v>
      </c>
      <c r="T13" s="29">
        <v>1417.29</v>
      </c>
      <c r="U13" s="29">
        <v>736.43500000000006</v>
      </c>
      <c r="V13" s="29">
        <v>259.37333333333339</v>
      </c>
      <c r="W13" s="45"/>
      <c r="X13" s="15"/>
    </row>
    <row r="14" spans="1:24" ht="16.2">
      <c r="A14" s="15"/>
      <c r="B14" s="5" t="s">
        <v>14</v>
      </c>
      <c r="C14" s="35">
        <v>8980</v>
      </c>
      <c r="D14" s="29">
        <v>4579.8</v>
      </c>
      <c r="E14" s="29">
        <v>2379.7000000000003</v>
      </c>
      <c r="F14" s="29">
        <v>838.13333333333344</v>
      </c>
      <c r="G14" s="35">
        <v>7050</v>
      </c>
      <c r="H14" s="29">
        <v>3595.5</v>
      </c>
      <c r="I14" s="29">
        <v>1868.25</v>
      </c>
      <c r="J14" s="29">
        <v>658.00000000000011</v>
      </c>
      <c r="K14" s="35">
        <v>5429</v>
      </c>
      <c r="L14" s="29">
        <v>2768.79</v>
      </c>
      <c r="M14" s="29">
        <v>1438.6850000000002</v>
      </c>
      <c r="N14" s="29">
        <v>506.70666666666676</v>
      </c>
      <c r="O14" s="35">
        <v>4017</v>
      </c>
      <c r="P14" s="29">
        <v>2048.67</v>
      </c>
      <c r="Q14" s="29">
        <v>1064.5050000000001</v>
      </c>
      <c r="R14" s="29">
        <v>374.92</v>
      </c>
      <c r="S14" s="35">
        <v>3049</v>
      </c>
      <c r="T14" s="29">
        <v>1554.99</v>
      </c>
      <c r="U14" s="29">
        <v>807.98500000000001</v>
      </c>
      <c r="V14" s="29">
        <v>284.57333333333338</v>
      </c>
      <c r="W14" s="45"/>
      <c r="X14" s="15"/>
    </row>
    <row r="15" spans="1:24" ht="16.2">
      <c r="A15" s="15"/>
      <c r="B15" s="5" t="s">
        <v>15</v>
      </c>
      <c r="C15" s="35">
        <v>10606</v>
      </c>
      <c r="D15" s="29">
        <v>5409.06</v>
      </c>
      <c r="E15" s="29">
        <v>2810.59</v>
      </c>
      <c r="F15" s="29">
        <v>989.89333333333343</v>
      </c>
      <c r="G15" s="35">
        <v>8138</v>
      </c>
      <c r="H15" s="29">
        <v>4150.38</v>
      </c>
      <c r="I15" s="29">
        <v>2156.5700000000002</v>
      </c>
      <c r="J15" s="29">
        <v>759.54666666666674</v>
      </c>
      <c r="K15" s="35">
        <v>6003</v>
      </c>
      <c r="L15" s="29">
        <v>3061.53</v>
      </c>
      <c r="M15" s="29">
        <v>1590.7950000000001</v>
      </c>
      <c r="N15" s="29">
        <v>560.28000000000009</v>
      </c>
      <c r="O15" s="35">
        <v>4649</v>
      </c>
      <c r="P15" s="29">
        <v>2370.9900000000002</v>
      </c>
      <c r="Q15" s="29">
        <v>1231.9850000000001</v>
      </c>
      <c r="R15" s="29">
        <v>433.90666666666675</v>
      </c>
      <c r="S15" s="35">
        <v>3606</v>
      </c>
      <c r="T15" s="29">
        <v>1839.06</v>
      </c>
      <c r="U15" s="29">
        <v>955.59</v>
      </c>
      <c r="V15" s="29">
        <v>336.56000000000006</v>
      </c>
      <c r="W15" s="45"/>
      <c r="X15" s="15"/>
    </row>
    <row r="16" spans="1:24" ht="16.2">
      <c r="A16" s="15"/>
      <c r="B16" s="5" t="s">
        <v>16</v>
      </c>
      <c r="C16" s="35">
        <v>11717</v>
      </c>
      <c r="D16" s="29">
        <v>5975.67</v>
      </c>
      <c r="E16" s="29">
        <v>3105.0050000000001</v>
      </c>
      <c r="F16" s="29">
        <v>1093.5866666666668</v>
      </c>
      <c r="G16" s="35">
        <v>9008</v>
      </c>
      <c r="H16" s="29">
        <v>4594.08</v>
      </c>
      <c r="I16" s="29">
        <v>2387.1200000000003</v>
      </c>
      <c r="J16" s="29">
        <v>840.74666666666667</v>
      </c>
      <c r="K16" s="35">
        <v>6596</v>
      </c>
      <c r="L16" s="29">
        <v>3363.96</v>
      </c>
      <c r="M16" s="29">
        <v>1747.94</v>
      </c>
      <c r="N16" s="29">
        <v>615.62666666666667</v>
      </c>
      <c r="O16" s="35">
        <v>5128</v>
      </c>
      <c r="P16" s="29">
        <v>2615.2800000000002</v>
      </c>
      <c r="Q16" s="29">
        <v>1358.92</v>
      </c>
      <c r="R16" s="29">
        <v>478.61333333333334</v>
      </c>
      <c r="S16" s="35">
        <v>3988</v>
      </c>
      <c r="T16" s="29">
        <v>2033.88</v>
      </c>
      <c r="U16" s="29">
        <v>1056.8200000000002</v>
      </c>
      <c r="V16" s="29">
        <v>372.21333333333337</v>
      </c>
      <c r="W16" s="45"/>
      <c r="X16" s="15"/>
    </row>
    <row r="17" spans="1:24" ht="16.2">
      <c r="A17" s="15"/>
      <c r="B17" s="5" t="s">
        <v>17</v>
      </c>
      <c r="C17" s="35">
        <v>13182</v>
      </c>
      <c r="D17" s="29">
        <v>6722.82</v>
      </c>
      <c r="E17" s="29">
        <v>3493.23</v>
      </c>
      <c r="F17" s="29">
        <v>1230.3200000000002</v>
      </c>
      <c r="G17" s="35">
        <v>10135</v>
      </c>
      <c r="H17" s="29">
        <v>5168.8500000000004</v>
      </c>
      <c r="I17" s="29">
        <v>2685.7750000000001</v>
      </c>
      <c r="J17" s="29">
        <v>945.93333333333351</v>
      </c>
      <c r="K17" s="35">
        <v>7427</v>
      </c>
      <c r="L17" s="29">
        <v>3787.77</v>
      </c>
      <c r="M17" s="29">
        <v>1968.1550000000002</v>
      </c>
      <c r="N17" s="29">
        <v>693.18666666666672</v>
      </c>
      <c r="O17" s="35">
        <v>5769</v>
      </c>
      <c r="P17" s="29">
        <v>2942.19</v>
      </c>
      <c r="Q17" s="29">
        <v>1528.7850000000001</v>
      </c>
      <c r="R17" s="29">
        <v>538.44000000000005</v>
      </c>
      <c r="S17" s="35">
        <v>4491</v>
      </c>
      <c r="T17" s="29">
        <v>2290.41</v>
      </c>
      <c r="U17" s="29">
        <v>1190.115</v>
      </c>
      <c r="V17" s="29">
        <v>419.16</v>
      </c>
      <c r="W17" s="45"/>
      <c r="X17" s="15"/>
    </row>
    <row r="18" spans="1:24" ht="16.2">
      <c r="A18" s="15"/>
      <c r="B18" s="5" t="s">
        <v>18</v>
      </c>
      <c r="C18" s="35">
        <v>14651</v>
      </c>
      <c r="D18" s="29">
        <v>7472.01</v>
      </c>
      <c r="E18" s="29">
        <v>3882.5150000000003</v>
      </c>
      <c r="F18" s="29">
        <v>1367.426666666667</v>
      </c>
      <c r="G18" s="35">
        <v>11262</v>
      </c>
      <c r="H18" s="29">
        <v>5743.62</v>
      </c>
      <c r="I18" s="29">
        <v>2984.4300000000003</v>
      </c>
      <c r="J18" s="29">
        <v>1051.1200000000001</v>
      </c>
      <c r="K18" s="35">
        <v>8254</v>
      </c>
      <c r="L18" s="29">
        <v>4209.54</v>
      </c>
      <c r="M18" s="29">
        <v>2187.31</v>
      </c>
      <c r="N18" s="29">
        <v>770.37333333333345</v>
      </c>
      <c r="O18" s="35">
        <v>6411</v>
      </c>
      <c r="P18" s="29">
        <v>3269.61</v>
      </c>
      <c r="Q18" s="29">
        <v>1698.9150000000002</v>
      </c>
      <c r="R18" s="29">
        <v>598.36</v>
      </c>
      <c r="S18" s="35">
        <v>4986</v>
      </c>
      <c r="T18" s="29">
        <v>2542.86</v>
      </c>
      <c r="U18" s="29">
        <v>1321.29</v>
      </c>
      <c r="V18" s="29">
        <v>465.36000000000007</v>
      </c>
      <c r="W18" s="45"/>
      <c r="X18" s="15"/>
    </row>
    <row r="19" spans="1:24" ht="16.2">
      <c r="A19" s="15"/>
      <c r="B19" s="5" t="s">
        <v>19</v>
      </c>
      <c r="C19" s="35">
        <v>16116</v>
      </c>
      <c r="D19" s="29">
        <v>8219.16</v>
      </c>
      <c r="E19" s="29">
        <v>4270.74</v>
      </c>
      <c r="F19" s="29">
        <v>1504.16</v>
      </c>
      <c r="G19" s="35">
        <v>12393</v>
      </c>
      <c r="H19" s="29">
        <v>6320.43</v>
      </c>
      <c r="I19" s="29">
        <v>3284.145</v>
      </c>
      <c r="J19" s="29">
        <v>1156.68</v>
      </c>
      <c r="K19" s="35">
        <v>9077</v>
      </c>
      <c r="L19" s="29">
        <v>4629.2700000000004</v>
      </c>
      <c r="M19" s="29">
        <v>2405.4050000000002</v>
      </c>
      <c r="N19" s="29">
        <v>847.18666666666672</v>
      </c>
      <c r="O19" s="35">
        <v>7057</v>
      </c>
      <c r="P19" s="29">
        <v>3599.07</v>
      </c>
      <c r="Q19" s="29">
        <v>1870.105</v>
      </c>
      <c r="R19" s="29">
        <v>658.65333333333342</v>
      </c>
      <c r="S19" s="35">
        <v>5488</v>
      </c>
      <c r="T19" s="29">
        <v>2798.88</v>
      </c>
      <c r="U19" s="29">
        <v>1454.3200000000002</v>
      </c>
      <c r="V19" s="29">
        <v>512.21333333333337</v>
      </c>
      <c r="W19" s="45"/>
      <c r="X19" s="15"/>
    </row>
    <row r="20" spans="1:24" ht="16.2">
      <c r="A20" s="15"/>
      <c r="B20" s="5" t="s">
        <v>20</v>
      </c>
      <c r="C20" s="35">
        <v>17583</v>
      </c>
      <c r="D20" s="29">
        <v>8967.33</v>
      </c>
      <c r="E20" s="29">
        <v>4659.4949999999999</v>
      </c>
      <c r="F20" s="29">
        <v>1641.0800000000002</v>
      </c>
      <c r="G20" s="35">
        <v>13518</v>
      </c>
      <c r="H20" s="29">
        <v>6894.18</v>
      </c>
      <c r="I20" s="29">
        <v>3582.27</v>
      </c>
      <c r="J20" s="29">
        <v>1261.68</v>
      </c>
      <c r="K20" s="35">
        <v>9906</v>
      </c>
      <c r="L20" s="29">
        <v>5052.0600000000004</v>
      </c>
      <c r="M20" s="29">
        <v>2625.09</v>
      </c>
      <c r="N20" s="29">
        <v>924.56000000000006</v>
      </c>
      <c r="O20" s="35">
        <v>7703</v>
      </c>
      <c r="P20" s="29">
        <v>3928.53</v>
      </c>
      <c r="Q20" s="29">
        <v>2041.2950000000001</v>
      </c>
      <c r="R20" s="29">
        <v>718.94666666666672</v>
      </c>
      <c r="S20" s="35">
        <v>5986</v>
      </c>
      <c r="T20" s="29">
        <v>3052.86</v>
      </c>
      <c r="U20" s="29">
        <v>1586.2900000000002</v>
      </c>
      <c r="V20" s="29">
        <v>558.69333333333338</v>
      </c>
      <c r="W20" s="45"/>
      <c r="X20" s="15"/>
    </row>
    <row r="21" spans="1:24" ht="16.2">
      <c r="A21" s="15"/>
      <c r="B21" s="5" t="s">
        <v>21</v>
      </c>
      <c r="C21" s="35">
        <v>19009</v>
      </c>
      <c r="D21" s="29">
        <v>9694.59</v>
      </c>
      <c r="E21" s="29">
        <v>5037.3850000000002</v>
      </c>
      <c r="F21" s="29">
        <v>1774.1733333333334</v>
      </c>
      <c r="G21" s="35">
        <v>14713</v>
      </c>
      <c r="H21" s="29">
        <v>7503.63</v>
      </c>
      <c r="I21" s="29">
        <v>3898.9450000000002</v>
      </c>
      <c r="J21" s="29">
        <v>1373.2133333333334</v>
      </c>
      <c r="K21" s="35">
        <v>10795</v>
      </c>
      <c r="L21" s="29">
        <v>5505.45</v>
      </c>
      <c r="M21" s="29">
        <v>2860.6750000000002</v>
      </c>
      <c r="N21" s="29">
        <v>1007.5333333333334</v>
      </c>
      <c r="O21" s="35">
        <v>8385</v>
      </c>
      <c r="P21" s="29">
        <v>4276.3500000000004</v>
      </c>
      <c r="Q21" s="29">
        <v>2222.0250000000001</v>
      </c>
      <c r="R21" s="29">
        <v>782.6</v>
      </c>
      <c r="S21" s="35">
        <v>6812</v>
      </c>
      <c r="T21" s="29">
        <v>3474.12</v>
      </c>
      <c r="U21" s="29">
        <v>1805.18</v>
      </c>
      <c r="V21" s="29">
        <v>635.78666666666663</v>
      </c>
      <c r="W21" s="45"/>
      <c r="X21" s="15"/>
    </row>
    <row r="22" spans="1:24" ht="16.2">
      <c r="A22" s="15"/>
      <c r="B22" s="5" t="s">
        <v>22</v>
      </c>
      <c r="C22" s="35">
        <v>20126</v>
      </c>
      <c r="D22" s="29">
        <v>10264.26</v>
      </c>
      <c r="E22" s="29">
        <v>5333.39</v>
      </c>
      <c r="F22" s="29">
        <v>1878.426666666667</v>
      </c>
      <c r="G22" s="35">
        <v>15578</v>
      </c>
      <c r="H22" s="29">
        <v>7944.78</v>
      </c>
      <c r="I22" s="29">
        <v>4128.17</v>
      </c>
      <c r="J22" s="29">
        <v>1453.9466666666669</v>
      </c>
      <c r="K22" s="35">
        <v>11432</v>
      </c>
      <c r="L22" s="29">
        <v>5830.32</v>
      </c>
      <c r="M22" s="29">
        <v>3029.48</v>
      </c>
      <c r="N22" s="29">
        <v>1066.9866666666667</v>
      </c>
      <c r="O22" s="35">
        <v>8877</v>
      </c>
      <c r="P22" s="29">
        <v>4527.2700000000004</v>
      </c>
      <c r="Q22" s="29">
        <v>2352.4050000000002</v>
      </c>
      <c r="R22" s="29">
        <v>828.5200000000001</v>
      </c>
      <c r="S22" s="35">
        <v>7215</v>
      </c>
      <c r="T22" s="29">
        <v>3679.65</v>
      </c>
      <c r="U22" s="29">
        <v>1911.9750000000001</v>
      </c>
      <c r="V22" s="29">
        <v>673.40000000000009</v>
      </c>
      <c r="W22" s="45"/>
      <c r="X22" s="15"/>
    </row>
    <row r="23" spans="1:24" ht="16.2">
      <c r="A23" s="15"/>
      <c r="B23" s="5" t="s">
        <v>23</v>
      </c>
      <c r="C23" s="35">
        <v>22364</v>
      </c>
      <c r="D23" s="29">
        <v>11405.64</v>
      </c>
      <c r="E23" s="29">
        <v>5926.46</v>
      </c>
      <c r="F23" s="29">
        <v>2087.3066666666668</v>
      </c>
      <c r="G23" s="35">
        <v>17307</v>
      </c>
      <c r="H23" s="29">
        <v>8826.57</v>
      </c>
      <c r="I23" s="29">
        <v>4586.3550000000005</v>
      </c>
      <c r="J23" s="29">
        <v>1615.3200000000002</v>
      </c>
      <c r="K23" s="35">
        <v>12702</v>
      </c>
      <c r="L23" s="29">
        <v>6478.02</v>
      </c>
      <c r="M23" s="29">
        <v>3366.03</v>
      </c>
      <c r="N23" s="29">
        <v>1185.5200000000002</v>
      </c>
      <c r="O23" s="35">
        <v>9867</v>
      </c>
      <c r="P23" s="29">
        <v>5032.17</v>
      </c>
      <c r="Q23" s="29">
        <v>2614.7550000000001</v>
      </c>
      <c r="R23" s="29">
        <v>920.92000000000007</v>
      </c>
      <c r="S23" s="35">
        <v>8014</v>
      </c>
      <c r="T23" s="29">
        <v>4087.14</v>
      </c>
      <c r="U23" s="29">
        <v>2123.71</v>
      </c>
      <c r="V23" s="29">
        <v>747.97333333333347</v>
      </c>
      <c r="W23" s="45"/>
      <c r="X23" s="15"/>
    </row>
    <row r="24" spans="1:24" ht="16.2">
      <c r="A24" s="15"/>
      <c r="B24" s="5" t="s">
        <v>24</v>
      </c>
      <c r="C24" s="35">
        <v>24602</v>
      </c>
      <c r="D24" s="29">
        <v>12547.02</v>
      </c>
      <c r="E24" s="29">
        <v>6519.5300000000007</v>
      </c>
      <c r="F24" s="29">
        <v>2296.1866666666665</v>
      </c>
      <c r="G24" s="35">
        <v>19046</v>
      </c>
      <c r="H24" s="29">
        <v>9713.4600000000009</v>
      </c>
      <c r="I24" s="29">
        <v>5047.1900000000005</v>
      </c>
      <c r="J24" s="29">
        <v>1777.626666666667</v>
      </c>
      <c r="K24" s="35">
        <v>13976</v>
      </c>
      <c r="L24" s="29">
        <v>7127.76</v>
      </c>
      <c r="M24" s="29">
        <v>3703.6400000000003</v>
      </c>
      <c r="N24" s="29">
        <v>1304.426666666667</v>
      </c>
      <c r="O24" s="35">
        <v>10851</v>
      </c>
      <c r="P24" s="29">
        <v>5534.01</v>
      </c>
      <c r="Q24" s="29">
        <v>2875.5150000000003</v>
      </c>
      <c r="R24" s="29">
        <v>1012.7600000000001</v>
      </c>
      <c r="S24" s="35">
        <v>8819</v>
      </c>
      <c r="T24" s="29">
        <v>4497.6900000000005</v>
      </c>
      <c r="U24" s="29">
        <v>2337.0350000000003</v>
      </c>
      <c r="V24" s="29">
        <v>823.10666666666668</v>
      </c>
      <c r="W24" s="45"/>
      <c r="X24" s="15"/>
    </row>
    <row r="25" spans="1:24" ht="16.2">
      <c r="A25" s="15"/>
      <c r="B25" s="5" t="s">
        <v>25</v>
      </c>
      <c r="C25" s="35">
        <v>25720</v>
      </c>
      <c r="D25" s="29">
        <v>13117.2</v>
      </c>
      <c r="E25" s="29">
        <v>6815.8</v>
      </c>
      <c r="F25" s="29">
        <v>2400.5333333333338</v>
      </c>
      <c r="G25" s="35">
        <v>19906</v>
      </c>
      <c r="H25" s="29">
        <v>10152.06</v>
      </c>
      <c r="I25" s="29">
        <v>5275.09</v>
      </c>
      <c r="J25" s="29">
        <v>1857.8933333333334</v>
      </c>
      <c r="K25" s="35">
        <v>14608</v>
      </c>
      <c r="L25" s="29">
        <v>7450.08</v>
      </c>
      <c r="M25" s="29">
        <v>3871.1200000000003</v>
      </c>
      <c r="N25" s="29">
        <v>1363.4133333333334</v>
      </c>
      <c r="O25" s="35">
        <v>11346</v>
      </c>
      <c r="P25" s="29">
        <v>5786.46</v>
      </c>
      <c r="Q25" s="29">
        <v>3006.69</v>
      </c>
      <c r="R25" s="29">
        <v>1058.96</v>
      </c>
      <c r="S25" s="35">
        <v>9223</v>
      </c>
      <c r="T25" s="29">
        <v>4703.7300000000005</v>
      </c>
      <c r="U25" s="29">
        <v>2444.0950000000003</v>
      </c>
      <c r="V25" s="29">
        <v>860.8133333333335</v>
      </c>
      <c r="W25" s="45"/>
      <c r="X25" s="15"/>
    </row>
    <row r="26" spans="1:24" ht="16.2">
      <c r="A26" s="15"/>
      <c r="B26" s="5" t="s">
        <v>26</v>
      </c>
      <c r="C26" s="35">
        <v>26055</v>
      </c>
      <c r="D26" s="29">
        <v>13288.050000000001</v>
      </c>
      <c r="E26" s="29">
        <v>6904.5750000000007</v>
      </c>
      <c r="F26" s="29">
        <v>2431.8000000000002</v>
      </c>
      <c r="G26" s="35">
        <v>20226</v>
      </c>
      <c r="H26" s="29">
        <v>10315.26</v>
      </c>
      <c r="I26" s="29">
        <v>5359.89</v>
      </c>
      <c r="J26" s="29">
        <v>1887.7600000000002</v>
      </c>
      <c r="K26" s="35">
        <v>14832</v>
      </c>
      <c r="L26" s="29">
        <v>7564.32</v>
      </c>
      <c r="M26" s="29">
        <v>3930.48</v>
      </c>
      <c r="N26" s="29">
        <v>1384.3200000000002</v>
      </c>
      <c r="O26" s="35">
        <v>11557</v>
      </c>
      <c r="P26" s="29">
        <v>5894.07</v>
      </c>
      <c r="Q26" s="29">
        <v>3062.605</v>
      </c>
      <c r="R26" s="29">
        <v>1078.6533333333334</v>
      </c>
      <c r="S26" s="35">
        <v>9339</v>
      </c>
      <c r="T26" s="29">
        <v>4762.8900000000003</v>
      </c>
      <c r="U26" s="29">
        <v>2474.835</v>
      </c>
      <c r="V26" s="29">
        <v>871.6400000000001</v>
      </c>
      <c r="W26" s="45"/>
      <c r="X26" s="15"/>
    </row>
    <row r="27" spans="1:24" ht="16.2">
      <c r="A27" s="15"/>
      <c r="B27" s="5" t="s">
        <v>27</v>
      </c>
      <c r="C27" s="35">
        <v>29313</v>
      </c>
      <c r="D27" s="29">
        <v>14949.630000000001</v>
      </c>
      <c r="E27" s="29">
        <v>7767.9450000000006</v>
      </c>
      <c r="F27" s="29">
        <v>2735.88</v>
      </c>
      <c r="G27" s="35">
        <v>22757</v>
      </c>
      <c r="H27" s="29">
        <v>11606.07</v>
      </c>
      <c r="I27" s="29">
        <v>6030.6050000000005</v>
      </c>
      <c r="J27" s="29">
        <v>2123.9866666666671</v>
      </c>
      <c r="K27" s="35">
        <v>16685</v>
      </c>
      <c r="L27" s="29">
        <v>8509.35</v>
      </c>
      <c r="M27" s="29">
        <v>4421.5250000000005</v>
      </c>
      <c r="N27" s="29">
        <v>1557.2666666666669</v>
      </c>
      <c r="O27" s="35">
        <v>13006</v>
      </c>
      <c r="P27" s="29">
        <v>6633.06</v>
      </c>
      <c r="Q27" s="29">
        <v>3446.59</v>
      </c>
      <c r="R27" s="29">
        <v>1213.8933333333334</v>
      </c>
      <c r="S27" s="35">
        <v>10512</v>
      </c>
      <c r="T27" s="29">
        <v>5361.12</v>
      </c>
      <c r="U27" s="29">
        <v>2785.6800000000003</v>
      </c>
      <c r="V27" s="29">
        <v>981.12000000000012</v>
      </c>
      <c r="W27" s="45"/>
      <c r="X27" s="15"/>
    </row>
    <row r="28" spans="1:24" ht="16.2">
      <c r="A28" s="15"/>
      <c r="B28" s="5" t="s">
        <v>28</v>
      </c>
      <c r="C28" s="35">
        <v>32573</v>
      </c>
      <c r="D28" s="29">
        <v>16612.23</v>
      </c>
      <c r="E28" s="29">
        <v>8631.8450000000012</v>
      </c>
      <c r="F28" s="29">
        <v>3040.146666666667</v>
      </c>
      <c r="G28" s="35">
        <v>25283</v>
      </c>
      <c r="H28" s="29">
        <v>12894.33</v>
      </c>
      <c r="I28" s="29">
        <v>6699.9949999999999</v>
      </c>
      <c r="J28" s="29">
        <v>2359.7466666666669</v>
      </c>
      <c r="K28" s="35">
        <v>18540</v>
      </c>
      <c r="L28" s="29">
        <v>9455.4</v>
      </c>
      <c r="M28" s="29">
        <v>4913.1000000000004</v>
      </c>
      <c r="N28" s="29">
        <v>1730.4</v>
      </c>
      <c r="O28" s="35">
        <v>14450</v>
      </c>
      <c r="P28" s="29">
        <v>7369.5</v>
      </c>
      <c r="Q28" s="29">
        <v>3829.25</v>
      </c>
      <c r="R28" s="29">
        <v>1348.666666666667</v>
      </c>
      <c r="S28" s="35">
        <v>11681</v>
      </c>
      <c r="T28" s="29">
        <v>5957.31</v>
      </c>
      <c r="U28" s="29">
        <v>3095.4650000000001</v>
      </c>
      <c r="V28" s="29">
        <v>1090.2266666666667</v>
      </c>
      <c r="W28" s="45"/>
      <c r="X28" s="15"/>
    </row>
    <row r="29" spans="1:24" ht="16.2">
      <c r="A29" s="15"/>
      <c r="B29" s="5" t="s">
        <v>29</v>
      </c>
      <c r="C29" s="35">
        <v>35832</v>
      </c>
      <c r="D29" s="29">
        <v>18274.32</v>
      </c>
      <c r="E29" s="29">
        <v>9495.4800000000014</v>
      </c>
      <c r="F29" s="29">
        <v>3344.32</v>
      </c>
      <c r="G29" s="35">
        <v>27815</v>
      </c>
      <c r="H29" s="29">
        <v>14185.65</v>
      </c>
      <c r="I29" s="29">
        <v>7370.9750000000004</v>
      </c>
      <c r="J29" s="29">
        <v>2596.0666666666666</v>
      </c>
      <c r="K29" s="35">
        <v>20394</v>
      </c>
      <c r="L29" s="29">
        <v>10400.94</v>
      </c>
      <c r="M29" s="29">
        <v>5404.41</v>
      </c>
      <c r="N29" s="29">
        <v>1903.4400000000003</v>
      </c>
      <c r="O29" s="35">
        <v>15898</v>
      </c>
      <c r="P29" s="29">
        <v>8107.9800000000005</v>
      </c>
      <c r="Q29" s="29">
        <v>4212.97</v>
      </c>
      <c r="R29" s="29">
        <v>1483.8133333333335</v>
      </c>
      <c r="S29" s="35">
        <v>12848</v>
      </c>
      <c r="T29" s="29">
        <v>6552.4800000000005</v>
      </c>
      <c r="U29" s="29">
        <v>3404.7200000000003</v>
      </c>
      <c r="V29" s="29">
        <v>1199.1466666666668</v>
      </c>
      <c r="W29" s="45"/>
      <c r="X29" s="15"/>
    </row>
    <row r="30" spans="1:24" ht="16.2">
      <c r="A30" s="15"/>
      <c r="B30" s="5" t="s">
        <v>30</v>
      </c>
      <c r="C30" s="35">
        <v>39092</v>
      </c>
      <c r="D30" s="29">
        <v>19936.920000000002</v>
      </c>
      <c r="E30" s="29">
        <v>10359.380000000001</v>
      </c>
      <c r="F30" s="29">
        <v>3648.586666666667</v>
      </c>
      <c r="G30" s="35">
        <v>30347</v>
      </c>
      <c r="H30" s="29">
        <v>15476.970000000001</v>
      </c>
      <c r="I30" s="29">
        <v>8041.9550000000008</v>
      </c>
      <c r="J30" s="29">
        <v>2832.3866666666668</v>
      </c>
      <c r="K30" s="35">
        <v>22256</v>
      </c>
      <c r="L30" s="29">
        <v>11350.56</v>
      </c>
      <c r="M30" s="29">
        <v>5897.84</v>
      </c>
      <c r="N30" s="29">
        <v>2077.2266666666669</v>
      </c>
      <c r="O30" s="35">
        <v>17349</v>
      </c>
      <c r="P30" s="29">
        <v>8847.99</v>
      </c>
      <c r="Q30" s="29">
        <v>4597.4850000000006</v>
      </c>
      <c r="R30" s="29">
        <v>1619.2400000000002</v>
      </c>
      <c r="S30" s="35">
        <v>14015</v>
      </c>
      <c r="T30" s="29">
        <v>7147.6500000000005</v>
      </c>
      <c r="U30" s="29">
        <v>3713.9750000000004</v>
      </c>
      <c r="V30" s="29">
        <v>1308.0666666666668</v>
      </c>
      <c r="W30" s="45"/>
      <c r="X30" s="15"/>
    </row>
    <row r="31" spans="1:24" ht="16.8" thickBot="1">
      <c r="A31" s="19"/>
      <c r="B31" s="10" t="s">
        <v>31</v>
      </c>
      <c r="C31" s="55">
        <v>42763</v>
      </c>
      <c r="D31" s="32">
        <v>21809.13</v>
      </c>
      <c r="E31" s="32">
        <v>11332.195</v>
      </c>
      <c r="F31" s="32">
        <v>3991.213333333334</v>
      </c>
      <c r="G31" s="55">
        <v>33846</v>
      </c>
      <c r="H31" s="32">
        <v>17261.46</v>
      </c>
      <c r="I31" s="32">
        <v>8969.19</v>
      </c>
      <c r="J31" s="32">
        <v>3158.9600000000005</v>
      </c>
      <c r="K31" s="55">
        <v>25521</v>
      </c>
      <c r="L31" s="32">
        <v>13015.710000000001</v>
      </c>
      <c r="M31" s="32">
        <v>6763.0650000000005</v>
      </c>
      <c r="N31" s="32">
        <v>2381.96</v>
      </c>
      <c r="O31" s="55">
        <v>18988</v>
      </c>
      <c r="P31" s="32">
        <v>9683.880000000001</v>
      </c>
      <c r="Q31" s="32">
        <v>5031.8200000000006</v>
      </c>
      <c r="R31" s="32">
        <v>1772.2133333333334</v>
      </c>
      <c r="S31" s="55">
        <v>16083</v>
      </c>
      <c r="T31" s="32">
        <v>8202.33</v>
      </c>
      <c r="U31" s="32">
        <v>4261.9949999999999</v>
      </c>
      <c r="V31" s="32">
        <v>1501.0800000000002</v>
      </c>
      <c r="W31" s="45"/>
      <c r="X31" s="15"/>
    </row>
    <row r="32" spans="1:24">
      <c r="C32" s="26"/>
      <c r="D32" s="26"/>
      <c r="E32" s="26"/>
      <c r="F32" s="26"/>
      <c r="G32" s="26"/>
      <c r="H32" s="26"/>
      <c r="I32" s="26"/>
      <c r="J32" s="26"/>
      <c r="K32" s="26"/>
      <c r="L32" s="26"/>
      <c r="M32" s="26"/>
      <c r="N32" s="26"/>
      <c r="O32" s="26"/>
      <c r="P32" s="26"/>
      <c r="Q32" s="26"/>
      <c r="R32" s="26"/>
      <c r="S32" s="26"/>
      <c r="T32" s="26"/>
      <c r="U32" s="26"/>
      <c r="V32" s="26"/>
    </row>
    <row r="34" spans="1:20" ht="13.05" customHeight="1">
      <c r="A34" s="20"/>
      <c r="B34" s="21"/>
      <c r="C34" s="21"/>
      <c r="D34" s="21"/>
      <c r="E34" s="21"/>
      <c r="F34" s="21"/>
      <c r="G34" s="21"/>
      <c r="H34" s="22"/>
    </row>
    <row r="35" spans="1:20">
      <c r="A35" s="23"/>
      <c r="B35" s="48" t="s">
        <v>32</v>
      </c>
      <c r="C35" s="48"/>
      <c r="D35" s="48"/>
      <c r="E35" s="48"/>
      <c r="F35" s="48"/>
      <c r="G35" s="48"/>
      <c r="H35" s="24"/>
    </row>
    <row r="36" spans="1:20" ht="139.94999999999999" customHeight="1">
      <c r="A36" s="25"/>
      <c r="B36" s="46" t="s">
        <v>38</v>
      </c>
      <c r="C36" s="46"/>
      <c r="D36" s="46"/>
      <c r="E36" s="46"/>
      <c r="F36" s="46"/>
      <c r="G36" s="46"/>
      <c r="H36" s="47"/>
    </row>
    <row r="39" spans="1:20" ht="16.8">
      <c r="T39" s="27"/>
    </row>
  </sheetData>
  <sheetProtection algorithmName="SHA-512" hashValue="RyTGUzxFeDtnDaLLLzLyJ0+T20hNxKxsPt4KFXLbSDJp/fIFH8nFZKNyldH0JxTMrdJmwrlQVdi7BxCdderpmA==" saltValue="CjhKw0FOCcAAotm6Eoz1Aw==" spinCount="100000" sheet="1" objects="1" scenarios="1"/>
  <mergeCells count="5">
    <mergeCell ref="B1:J1"/>
    <mergeCell ref="W4:W31"/>
    <mergeCell ref="B35:G35"/>
    <mergeCell ref="B36:H36"/>
    <mergeCell ref="K1:W1"/>
  </mergeCells>
  <pageMargins left="0.7" right="0.7" top="0.75" bottom="0.75" header="0.3" footer="0.3"/>
  <pageSetup scale="44" orientation="landscape"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00B0F0"/>
    <pageSetUpPr fitToPage="1"/>
  </sheetPr>
  <dimension ref="A1:X39"/>
  <sheetViews>
    <sheetView showGridLines="0" zoomScaleNormal="100" zoomScaleSheetLayoutView="100" workbookViewId="0">
      <selection activeCell="H23" sqref="H23"/>
    </sheetView>
  </sheetViews>
  <sheetFormatPr defaultColWidth="8.77734375" defaultRowHeight="14.4"/>
  <cols>
    <col min="1" max="1" width="2.109375" customWidth="1"/>
    <col min="2" max="2" width="15.77734375" customWidth="1"/>
    <col min="3" max="3" width="11.109375" customWidth="1"/>
    <col min="4" max="4" width="12" customWidth="1"/>
    <col min="5" max="11" width="11.109375" customWidth="1"/>
    <col min="12" max="12" width="12.109375" customWidth="1"/>
    <col min="13" max="15" width="11.109375" customWidth="1"/>
    <col min="16" max="16" width="11.6640625" customWidth="1"/>
    <col min="17" max="19" width="11.109375" customWidth="1"/>
    <col min="20" max="21" width="12" customWidth="1"/>
    <col min="22" max="23" width="11.109375" customWidth="1"/>
  </cols>
  <sheetData>
    <row r="1" spans="1:24" s="2" customFormat="1" ht="21.6">
      <c r="A1" s="1"/>
      <c r="B1" s="44" t="s">
        <v>42</v>
      </c>
      <c r="C1" s="44"/>
      <c r="D1" s="44"/>
      <c r="E1" s="44"/>
      <c r="F1" s="44"/>
      <c r="G1" s="44"/>
      <c r="H1" s="44"/>
      <c r="I1" s="44"/>
      <c r="J1" s="44"/>
      <c r="K1" s="52" t="s">
        <v>48</v>
      </c>
      <c r="L1" s="53"/>
      <c r="M1" s="53"/>
      <c r="N1" s="53"/>
      <c r="O1" s="53"/>
      <c r="P1" s="53"/>
      <c r="Q1" s="53"/>
      <c r="R1" s="53"/>
      <c r="S1" s="53"/>
      <c r="T1" s="53"/>
      <c r="U1" s="53"/>
      <c r="V1" s="53"/>
      <c r="W1" s="53"/>
      <c r="X1" s="1"/>
    </row>
    <row r="2" spans="1:24">
      <c r="A2" s="15"/>
      <c r="B2" s="15"/>
      <c r="C2" s="15"/>
      <c r="D2" s="15"/>
      <c r="E2" s="15"/>
      <c r="F2" s="15"/>
      <c r="G2" s="15"/>
      <c r="H2" s="15"/>
      <c r="I2" s="15"/>
      <c r="J2" s="15"/>
      <c r="K2" s="15"/>
      <c r="L2" s="15"/>
      <c r="M2" s="15"/>
      <c r="N2" s="15"/>
      <c r="O2" s="15"/>
      <c r="P2" s="15"/>
      <c r="Q2" s="15"/>
      <c r="R2" s="15"/>
      <c r="S2" s="15"/>
      <c r="T2" s="15"/>
      <c r="U2" s="15"/>
      <c r="V2" s="15"/>
      <c r="W2" s="15"/>
      <c r="X2" s="15"/>
    </row>
    <row r="3" spans="1:24" s="2" customFormat="1" ht="15" customHeight="1">
      <c r="A3" s="13"/>
      <c r="B3" s="14" t="s">
        <v>0</v>
      </c>
      <c r="C3" s="6">
        <v>1000</v>
      </c>
      <c r="D3" s="3"/>
      <c r="E3" s="3"/>
      <c r="F3" s="3"/>
      <c r="G3" s="6">
        <v>2000</v>
      </c>
      <c r="H3" s="4"/>
      <c r="I3" s="4"/>
      <c r="J3" s="4"/>
      <c r="K3" s="6">
        <v>5000</v>
      </c>
      <c r="L3" s="4"/>
      <c r="M3" s="4"/>
      <c r="N3" s="4"/>
      <c r="O3" s="6">
        <v>10000</v>
      </c>
      <c r="P3" s="4"/>
      <c r="Q3" s="4"/>
      <c r="R3" s="4"/>
      <c r="S3" s="6">
        <v>20000</v>
      </c>
      <c r="T3" s="4"/>
      <c r="U3" s="4"/>
      <c r="V3" s="4"/>
      <c r="X3" s="16"/>
    </row>
    <row r="4" spans="1:24" s="2" customFormat="1" ht="16.8">
      <c r="A4" s="1"/>
      <c r="B4" s="1"/>
      <c r="C4" s="37" t="s">
        <v>1</v>
      </c>
      <c r="D4" s="39" t="s">
        <v>2</v>
      </c>
      <c r="E4" s="39" t="s">
        <v>3</v>
      </c>
      <c r="F4" s="39" t="s">
        <v>4</v>
      </c>
      <c r="G4" s="37" t="s">
        <v>1</v>
      </c>
      <c r="H4" s="39" t="s">
        <v>2</v>
      </c>
      <c r="I4" s="39" t="s">
        <v>3</v>
      </c>
      <c r="J4" s="39" t="s">
        <v>4</v>
      </c>
      <c r="K4" s="37" t="s">
        <v>1</v>
      </c>
      <c r="L4" s="39" t="s">
        <v>2</v>
      </c>
      <c r="M4" s="39" t="s">
        <v>3</v>
      </c>
      <c r="N4" s="39" t="s">
        <v>4</v>
      </c>
      <c r="O4" s="37" t="s">
        <v>1</v>
      </c>
      <c r="P4" s="39" t="s">
        <v>2</v>
      </c>
      <c r="Q4" s="39" t="s">
        <v>3</v>
      </c>
      <c r="R4" s="39" t="s">
        <v>4</v>
      </c>
      <c r="S4" s="37" t="s">
        <v>1</v>
      </c>
      <c r="T4" s="39" t="s">
        <v>2</v>
      </c>
      <c r="U4" s="39" t="s">
        <v>3</v>
      </c>
      <c r="V4" s="39" t="s">
        <v>4</v>
      </c>
      <c r="W4" s="45" t="s">
        <v>46</v>
      </c>
      <c r="X4" s="16"/>
    </row>
    <row r="5" spans="1:24" s="2" customFormat="1" ht="16.8">
      <c r="A5" s="1"/>
      <c r="B5" s="5" t="s">
        <v>5</v>
      </c>
      <c r="C5" s="41">
        <v>1580</v>
      </c>
      <c r="D5" s="33">
        <v>805.80000000000007</v>
      </c>
      <c r="E5" s="33">
        <v>418.70000000000005</v>
      </c>
      <c r="F5" s="33">
        <v>147.46666666666667</v>
      </c>
      <c r="G5" s="41">
        <v>931</v>
      </c>
      <c r="H5" s="33">
        <v>474.81</v>
      </c>
      <c r="I5" s="33">
        <v>246.715</v>
      </c>
      <c r="J5" s="33">
        <v>86.893333333333331</v>
      </c>
      <c r="K5" s="41">
        <v>784</v>
      </c>
      <c r="L5" s="33">
        <v>399.84000000000003</v>
      </c>
      <c r="M5" s="33">
        <v>207.76000000000002</v>
      </c>
      <c r="N5" s="33">
        <v>73.173333333333332</v>
      </c>
      <c r="O5" s="41">
        <v>661</v>
      </c>
      <c r="P5" s="33">
        <v>337.11</v>
      </c>
      <c r="Q5" s="33">
        <v>175.16500000000002</v>
      </c>
      <c r="R5" s="33">
        <v>61.693333333333342</v>
      </c>
      <c r="S5" s="41">
        <v>488</v>
      </c>
      <c r="T5" s="33">
        <v>248.88</v>
      </c>
      <c r="U5" s="33">
        <v>129.32</v>
      </c>
      <c r="V5" s="33">
        <v>45.546666666666667</v>
      </c>
      <c r="W5" s="45"/>
      <c r="X5" s="16"/>
    </row>
    <row r="6" spans="1:24" s="2" customFormat="1" ht="16.8">
      <c r="A6" s="1"/>
      <c r="B6" s="5" t="s">
        <v>6</v>
      </c>
      <c r="C6" s="41">
        <v>2660</v>
      </c>
      <c r="D6" s="33">
        <v>1356.6000000000001</v>
      </c>
      <c r="E6" s="33">
        <v>704.90000000000009</v>
      </c>
      <c r="F6" s="33">
        <v>248.26666666666668</v>
      </c>
      <c r="G6" s="41">
        <v>1391</v>
      </c>
      <c r="H6" s="33">
        <v>709.41</v>
      </c>
      <c r="I6" s="33">
        <v>368.61500000000001</v>
      </c>
      <c r="J6" s="33">
        <v>129.82666666666668</v>
      </c>
      <c r="K6" s="41">
        <v>1230</v>
      </c>
      <c r="L6" s="33">
        <v>627.29999999999995</v>
      </c>
      <c r="M6" s="33">
        <v>325.95</v>
      </c>
      <c r="N6" s="33">
        <v>114.80000000000001</v>
      </c>
      <c r="O6" s="41">
        <v>1043</v>
      </c>
      <c r="P6" s="33">
        <v>531.93000000000006</v>
      </c>
      <c r="Q6" s="33">
        <v>276.39500000000004</v>
      </c>
      <c r="R6" s="33">
        <v>97.346666666666678</v>
      </c>
      <c r="S6" s="41">
        <v>773</v>
      </c>
      <c r="T6" s="33">
        <v>394.23</v>
      </c>
      <c r="U6" s="33">
        <v>204.845</v>
      </c>
      <c r="V6" s="33">
        <v>72.146666666666675</v>
      </c>
      <c r="W6" s="45"/>
      <c r="X6" s="16"/>
    </row>
    <row r="7" spans="1:24" s="2" customFormat="1" ht="17.399999999999999" thickBot="1">
      <c r="A7" s="11"/>
      <c r="B7" s="10" t="s">
        <v>7</v>
      </c>
      <c r="C7" s="56">
        <v>3908</v>
      </c>
      <c r="D7" s="57">
        <v>1993.08</v>
      </c>
      <c r="E7" s="57">
        <v>1035.6200000000001</v>
      </c>
      <c r="F7" s="57">
        <v>364.74666666666673</v>
      </c>
      <c r="G7" s="56">
        <v>1995</v>
      </c>
      <c r="H7" s="57">
        <v>1017.45</v>
      </c>
      <c r="I7" s="57">
        <v>528.67500000000007</v>
      </c>
      <c r="J7" s="57">
        <v>186.20000000000002</v>
      </c>
      <c r="K7" s="56">
        <v>1786</v>
      </c>
      <c r="L7" s="57">
        <v>910.86</v>
      </c>
      <c r="M7" s="57">
        <v>473.29</v>
      </c>
      <c r="N7" s="57">
        <v>166.69333333333336</v>
      </c>
      <c r="O7" s="56">
        <v>1509</v>
      </c>
      <c r="P7" s="57">
        <v>769.59</v>
      </c>
      <c r="Q7" s="57">
        <v>399.88500000000005</v>
      </c>
      <c r="R7" s="57">
        <v>140.84</v>
      </c>
      <c r="S7" s="56">
        <v>1116</v>
      </c>
      <c r="T7" s="57">
        <v>569.16</v>
      </c>
      <c r="U7" s="57">
        <v>295.74</v>
      </c>
      <c r="V7" s="57">
        <v>104.16000000000001</v>
      </c>
      <c r="W7" s="45"/>
      <c r="X7" s="16"/>
    </row>
    <row r="8" spans="1:24" s="2" customFormat="1" ht="16.8">
      <c r="A8" s="1"/>
      <c r="B8" s="5" t="s">
        <v>8</v>
      </c>
      <c r="C8" s="41">
        <v>3287</v>
      </c>
      <c r="D8" s="33">
        <v>1676.3700000000001</v>
      </c>
      <c r="E8" s="33">
        <v>871.05500000000006</v>
      </c>
      <c r="F8" s="33">
        <v>306.78666666666669</v>
      </c>
      <c r="G8" s="41">
        <v>2582</v>
      </c>
      <c r="H8" s="33">
        <v>1316.82</v>
      </c>
      <c r="I8" s="33">
        <v>684.23</v>
      </c>
      <c r="J8" s="33">
        <v>240.98666666666668</v>
      </c>
      <c r="K8" s="41">
        <v>1954</v>
      </c>
      <c r="L8" s="33">
        <v>996.54</v>
      </c>
      <c r="M8" s="33">
        <v>517.81000000000006</v>
      </c>
      <c r="N8" s="33">
        <v>182.37333333333336</v>
      </c>
      <c r="O8" s="41">
        <v>1662</v>
      </c>
      <c r="P8" s="33">
        <v>847.62</v>
      </c>
      <c r="Q8" s="33">
        <v>440.43</v>
      </c>
      <c r="R8" s="33">
        <v>155.12</v>
      </c>
      <c r="S8" s="41">
        <v>1264</v>
      </c>
      <c r="T8" s="33">
        <v>644.64</v>
      </c>
      <c r="U8" s="33">
        <v>334.96000000000004</v>
      </c>
      <c r="V8" s="33">
        <v>117.97333333333334</v>
      </c>
      <c r="W8" s="45"/>
      <c r="X8" s="16"/>
    </row>
    <row r="9" spans="1:24" s="2" customFormat="1" ht="16.8">
      <c r="A9" s="1"/>
      <c r="B9" s="5" t="s">
        <v>9</v>
      </c>
      <c r="C9" s="41">
        <v>3626</v>
      </c>
      <c r="D9" s="33">
        <v>1849.26</v>
      </c>
      <c r="E9" s="33">
        <v>960.8900000000001</v>
      </c>
      <c r="F9" s="33">
        <v>338.42666666666673</v>
      </c>
      <c r="G9" s="41">
        <v>2912</v>
      </c>
      <c r="H9" s="33">
        <v>1485.1200000000001</v>
      </c>
      <c r="I9" s="33">
        <v>771.68000000000006</v>
      </c>
      <c r="J9" s="33">
        <v>271.78666666666669</v>
      </c>
      <c r="K9" s="41">
        <v>2176</v>
      </c>
      <c r="L9" s="33">
        <v>1109.76</v>
      </c>
      <c r="M9" s="33">
        <v>576.64</v>
      </c>
      <c r="N9" s="33">
        <v>203.09333333333336</v>
      </c>
      <c r="O9" s="41">
        <v>1851</v>
      </c>
      <c r="P9" s="33">
        <v>944.01</v>
      </c>
      <c r="Q9" s="33">
        <v>490.51500000000004</v>
      </c>
      <c r="R9" s="33">
        <v>172.76000000000002</v>
      </c>
      <c r="S9" s="41">
        <v>1406</v>
      </c>
      <c r="T9" s="33">
        <v>717.06000000000006</v>
      </c>
      <c r="U9" s="33">
        <v>372.59000000000003</v>
      </c>
      <c r="V9" s="33">
        <v>131.22666666666669</v>
      </c>
      <c r="W9" s="45"/>
      <c r="X9" s="16"/>
    </row>
    <row r="10" spans="1:24" s="2" customFormat="1" ht="16.8">
      <c r="A10" s="1"/>
      <c r="B10" s="5" t="s">
        <v>10</v>
      </c>
      <c r="C10" s="41">
        <v>4153</v>
      </c>
      <c r="D10" s="33">
        <v>2118.0300000000002</v>
      </c>
      <c r="E10" s="33">
        <v>1100.5450000000001</v>
      </c>
      <c r="F10" s="33">
        <v>387.61333333333334</v>
      </c>
      <c r="G10" s="41">
        <v>3415</v>
      </c>
      <c r="H10" s="33">
        <v>1741.65</v>
      </c>
      <c r="I10" s="33">
        <v>904.97500000000002</v>
      </c>
      <c r="J10" s="33">
        <v>318.73333333333335</v>
      </c>
      <c r="K10" s="41">
        <v>2524</v>
      </c>
      <c r="L10" s="33">
        <v>1287.24</v>
      </c>
      <c r="M10" s="33">
        <v>668.86</v>
      </c>
      <c r="N10" s="33">
        <v>235.57333333333338</v>
      </c>
      <c r="O10" s="41">
        <v>2148</v>
      </c>
      <c r="P10" s="33">
        <v>1095.48</v>
      </c>
      <c r="Q10" s="33">
        <v>569.22</v>
      </c>
      <c r="R10" s="33">
        <v>200.48000000000002</v>
      </c>
      <c r="S10" s="41">
        <v>1626</v>
      </c>
      <c r="T10" s="33">
        <v>829.26</v>
      </c>
      <c r="U10" s="33">
        <v>430.89000000000004</v>
      </c>
      <c r="V10" s="33">
        <v>151.76000000000002</v>
      </c>
      <c r="W10" s="45"/>
      <c r="X10" s="16"/>
    </row>
    <row r="11" spans="1:24" s="2" customFormat="1" ht="16.8">
      <c r="A11" s="1"/>
      <c r="B11" s="5" t="s">
        <v>11</v>
      </c>
      <c r="C11" s="41">
        <v>4570</v>
      </c>
      <c r="D11" s="33">
        <v>2330.6999999999998</v>
      </c>
      <c r="E11" s="33">
        <v>1211.05</v>
      </c>
      <c r="F11" s="33">
        <v>426.53333333333336</v>
      </c>
      <c r="G11" s="41">
        <v>3814</v>
      </c>
      <c r="H11" s="33">
        <v>1945.14</v>
      </c>
      <c r="I11" s="33">
        <v>1010.71</v>
      </c>
      <c r="J11" s="33">
        <v>355.97333333333336</v>
      </c>
      <c r="K11" s="41">
        <v>2806</v>
      </c>
      <c r="L11" s="33">
        <v>1431.06</v>
      </c>
      <c r="M11" s="33">
        <v>743.59</v>
      </c>
      <c r="N11" s="33">
        <v>261.89333333333337</v>
      </c>
      <c r="O11" s="41">
        <v>2384</v>
      </c>
      <c r="P11" s="33">
        <v>1215.8399999999999</v>
      </c>
      <c r="Q11" s="33">
        <v>631.76</v>
      </c>
      <c r="R11" s="33">
        <v>222.50666666666669</v>
      </c>
      <c r="S11" s="41">
        <v>1798</v>
      </c>
      <c r="T11" s="33">
        <v>916.98</v>
      </c>
      <c r="U11" s="33">
        <v>476.47</v>
      </c>
      <c r="V11" s="33">
        <v>167.81333333333336</v>
      </c>
      <c r="W11" s="45"/>
      <c r="X11" s="16"/>
    </row>
    <row r="12" spans="1:24" s="2" customFormat="1" ht="16.8">
      <c r="A12" s="1"/>
      <c r="B12" s="5" t="s">
        <v>12</v>
      </c>
      <c r="C12" s="41">
        <v>5121</v>
      </c>
      <c r="D12" s="33">
        <v>2611.71</v>
      </c>
      <c r="E12" s="33">
        <v>1357.0650000000001</v>
      </c>
      <c r="F12" s="33">
        <v>477.96000000000004</v>
      </c>
      <c r="G12" s="41">
        <v>4349</v>
      </c>
      <c r="H12" s="33">
        <v>2217.9900000000002</v>
      </c>
      <c r="I12" s="33">
        <v>1152.4850000000001</v>
      </c>
      <c r="J12" s="33">
        <v>405.90666666666675</v>
      </c>
      <c r="K12" s="41">
        <v>3168</v>
      </c>
      <c r="L12" s="33">
        <v>1615.68</v>
      </c>
      <c r="M12" s="33">
        <v>839.5200000000001</v>
      </c>
      <c r="N12" s="33">
        <v>295.68</v>
      </c>
      <c r="O12" s="41">
        <v>2690</v>
      </c>
      <c r="P12" s="33">
        <v>1371.9</v>
      </c>
      <c r="Q12" s="33">
        <v>712.85</v>
      </c>
      <c r="R12" s="33">
        <v>251.06666666666669</v>
      </c>
      <c r="S12" s="41">
        <v>2029</v>
      </c>
      <c r="T12" s="33">
        <v>1034.79</v>
      </c>
      <c r="U12" s="33">
        <v>537.68500000000006</v>
      </c>
      <c r="V12" s="33">
        <v>189.37333333333336</v>
      </c>
      <c r="W12" s="45"/>
      <c r="X12" s="16"/>
    </row>
    <row r="13" spans="1:24" s="2" customFormat="1" ht="16.8">
      <c r="A13" s="1"/>
      <c r="B13" s="5" t="s">
        <v>13</v>
      </c>
      <c r="C13" s="41">
        <v>5891</v>
      </c>
      <c r="D13" s="33">
        <v>3004.41</v>
      </c>
      <c r="E13" s="33">
        <v>1561.115</v>
      </c>
      <c r="F13" s="33">
        <v>549.82666666666671</v>
      </c>
      <c r="G13" s="41">
        <v>5101</v>
      </c>
      <c r="H13" s="33">
        <v>2601.5100000000002</v>
      </c>
      <c r="I13" s="33">
        <v>1351.7650000000001</v>
      </c>
      <c r="J13" s="33">
        <v>476.09333333333336</v>
      </c>
      <c r="K13" s="41">
        <v>3685</v>
      </c>
      <c r="L13" s="33">
        <v>1879.3500000000001</v>
      </c>
      <c r="M13" s="33">
        <v>976.52500000000009</v>
      </c>
      <c r="N13" s="33">
        <v>343.93333333333334</v>
      </c>
      <c r="O13" s="41">
        <v>3124</v>
      </c>
      <c r="P13" s="33">
        <v>1593.24</v>
      </c>
      <c r="Q13" s="33">
        <v>827.86</v>
      </c>
      <c r="R13" s="33">
        <v>291.57333333333332</v>
      </c>
      <c r="S13" s="41">
        <v>2352</v>
      </c>
      <c r="T13" s="33">
        <v>1199.52</v>
      </c>
      <c r="U13" s="33">
        <v>623.28000000000009</v>
      </c>
      <c r="V13" s="33">
        <v>219.52</v>
      </c>
      <c r="W13" s="45"/>
      <c r="X13" s="16"/>
    </row>
    <row r="14" spans="1:24" s="2" customFormat="1" ht="16.8">
      <c r="A14" s="1"/>
      <c r="B14" s="5" t="s">
        <v>14</v>
      </c>
      <c r="C14" s="41">
        <v>6429</v>
      </c>
      <c r="D14" s="33">
        <v>3278.79</v>
      </c>
      <c r="E14" s="33">
        <v>1703.6850000000002</v>
      </c>
      <c r="F14" s="33">
        <v>600.04000000000008</v>
      </c>
      <c r="G14" s="41">
        <v>5613</v>
      </c>
      <c r="H14" s="33">
        <v>2862.63</v>
      </c>
      <c r="I14" s="33">
        <v>1487.4450000000002</v>
      </c>
      <c r="J14" s="33">
        <v>523.88</v>
      </c>
      <c r="K14" s="41">
        <v>4040</v>
      </c>
      <c r="L14" s="33">
        <v>2060.4</v>
      </c>
      <c r="M14" s="33">
        <v>1070.6000000000001</v>
      </c>
      <c r="N14" s="33">
        <v>377.06666666666672</v>
      </c>
      <c r="O14" s="41">
        <v>3426</v>
      </c>
      <c r="P14" s="33">
        <v>1747.26</v>
      </c>
      <c r="Q14" s="33">
        <v>907.8900000000001</v>
      </c>
      <c r="R14" s="33">
        <v>319.76000000000005</v>
      </c>
      <c r="S14" s="41">
        <v>2571</v>
      </c>
      <c r="T14" s="33">
        <v>1311.21</v>
      </c>
      <c r="U14" s="33">
        <v>681.31500000000005</v>
      </c>
      <c r="V14" s="33">
        <v>239.96000000000004</v>
      </c>
      <c r="W14" s="45"/>
      <c r="X14" s="16"/>
    </row>
    <row r="15" spans="1:24" s="2" customFormat="1" ht="16.8">
      <c r="A15" s="1"/>
      <c r="B15" s="5" t="s">
        <v>15</v>
      </c>
      <c r="C15" s="41">
        <v>7552</v>
      </c>
      <c r="D15" s="33">
        <v>3851.52</v>
      </c>
      <c r="E15" s="33">
        <v>2001.2800000000002</v>
      </c>
      <c r="F15" s="33">
        <v>704.85333333333347</v>
      </c>
      <c r="G15" s="41">
        <v>6695</v>
      </c>
      <c r="H15" s="33">
        <v>3414.4500000000003</v>
      </c>
      <c r="I15" s="33">
        <v>1774.1750000000002</v>
      </c>
      <c r="J15" s="33">
        <v>624.86666666666667</v>
      </c>
      <c r="K15" s="41">
        <v>4788</v>
      </c>
      <c r="L15" s="33">
        <v>2441.88</v>
      </c>
      <c r="M15" s="33">
        <v>1268.8200000000002</v>
      </c>
      <c r="N15" s="33">
        <v>446.88000000000005</v>
      </c>
      <c r="O15" s="41">
        <v>4061</v>
      </c>
      <c r="P15" s="33">
        <v>2071.11</v>
      </c>
      <c r="Q15" s="33">
        <v>1076.165</v>
      </c>
      <c r="R15" s="33">
        <v>379.0266666666667</v>
      </c>
      <c r="S15" s="41">
        <v>3041</v>
      </c>
      <c r="T15" s="33">
        <v>1550.91</v>
      </c>
      <c r="U15" s="33">
        <v>805.86500000000001</v>
      </c>
      <c r="V15" s="33">
        <v>283.82666666666671</v>
      </c>
      <c r="W15" s="45"/>
      <c r="X15" s="16"/>
    </row>
    <row r="16" spans="1:24" s="2" customFormat="1" ht="16.8">
      <c r="A16" s="1"/>
      <c r="B16" s="5" t="s">
        <v>16</v>
      </c>
      <c r="C16" s="41">
        <v>7903</v>
      </c>
      <c r="D16" s="33">
        <v>4030.53</v>
      </c>
      <c r="E16" s="33">
        <v>2094.2950000000001</v>
      </c>
      <c r="F16" s="33">
        <v>737.61333333333346</v>
      </c>
      <c r="G16" s="41">
        <v>7157</v>
      </c>
      <c r="H16" s="33">
        <v>3650.07</v>
      </c>
      <c r="I16" s="33">
        <v>1896.605</v>
      </c>
      <c r="J16" s="33">
        <v>667.98666666666668</v>
      </c>
      <c r="K16" s="41">
        <v>5068</v>
      </c>
      <c r="L16" s="33">
        <v>2584.6799999999998</v>
      </c>
      <c r="M16" s="33">
        <v>1343.02</v>
      </c>
      <c r="N16" s="33">
        <v>473.01333333333338</v>
      </c>
      <c r="O16" s="41">
        <v>4294</v>
      </c>
      <c r="P16" s="33">
        <v>2189.94</v>
      </c>
      <c r="Q16" s="33">
        <v>1137.9100000000001</v>
      </c>
      <c r="R16" s="33">
        <v>400.77333333333337</v>
      </c>
      <c r="S16" s="41">
        <v>3217</v>
      </c>
      <c r="T16" s="33">
        <v>1640.67</v>
      </c>
      <c r="U16" s="33">
        <v>852.505</v>
      </c>
      <c r="V16" s="33">
        <v>300.25333333333333</v>
      </c>
      <c r="W16" s="45"/>
      <c r="X16" s="16"/>
    </row>
    <row r="17" spans="1:24" s="2" customFormat="1" ht="16.8">
      <c r="A17" s="1"/>
      <c r="B17" s="5" t="s">
        <v>17</v>
      </c>
      <c r="C17" s="41">
        <v>8901</v>
      </c>
      <c r="D17" s="33">
        <v>4539.51</v>
      </c>
      <c r="E17" s="33">
        <v>2358.7650000000003</v>
      </c>
      <c r="F17" s="33">
        <v>830.7600000000001</v>
      </c>
      <c r="G17" s="41">
        <v>8051</v>
      </c>
      <c r="H17" s="33">
        <v>4106.01</v>
      </c>
      <c r="I17" s="33">
        <v>2133.5150000000003</v>
      </c>
      <c r="J17" s="33">
        <v>751.42666666666673</v>
      </c>
      <c r="K17" s="41">
        <v>5702</v>
      </c>
      <c r="L17" s="33">
        <v>2908.02</v>
      </c>
      <c r="M17" s="33">
        <v>1511.03</v>
      </c>
      <c r="N17" s="33">
        <v>532.18666666666672</v>
      </c>
      <c r="O17" s="41">
        <v>4834</v>
      </c>
      <c r="P17" s="33">
        <v>2465.34</v>
      </c>
      <c r="Q17" s="33">
        <v>1281.01</v>
      </c>
      <c r="R17" s="33">
        <v>451.17333333333335</v>
      </c>
      <c r="S17" s="41">
        <v>3622</v>
      </c>
      <c r="T17" s="33">
        <v>1847.22</v>
      </c>
      <c r="U17" s="33">
        <v>959.83</v>
      </c>
      <c r="V17" s="33">
        <v>338.05333333333334</v>
      </c>
      <c r="W17" s="45"/>
      <c r="X17" s="16"/>
    </row>
    <row r="18" spans="1:24" s="2" customFormat="1" ht="16.8">
      <c r="A18" s="1"/>
      <c r="B18" s="5" t="s">
        <v>18</v>
      </c>
      <c r="C18" s="41">
        <v>9890</v>
      </c>
      <c r="D18" s="33">
        <v>5043.8999999999996</v>
      </c>
      <c r="E18" s="33">
        <v>2620.85</v>
      </c>
      <c r="F18" s="33">
        <v>923.06666666666672</v>
      </c>
      <c r="G18" s="41">
        <v>8950</v>
      </c>
      <c r="H18" s="33">
        <v>4564.5</v>
      </c>
      <c r="I18" s="33">
        <v>2371.75</v>
      </c>
      <c r="J18" s="33">
        <v>835.33333333333348</v>
      </c>
      <c r="K18" s="41">
        <v>6345</v>
      </c>
      <c r="L18" s="33">
        <v>3235.9500000000003</v>
      </c>
      <c r="M18" s="33">
        <v>1681.4250000000002</v>
      </c>
      <c r="N18" s="33">
        <v>592.20000000000005</v>
      </c>
      <c r="O18" s="41">
        <v>5373</v>
      </c>
      <c r="P18" s="33">
        <v>2740.23</v>
      </c>
      <c r="Q18" s="33">
        <v>1423.845</v>
      </c>
      <c r="R18" s="33">
        <v>501.48000000000008</v>
      </c>
      <c r="S18" s="41">
        <v>4027</v>
      </c>
      <c r="T18" s="33">
        <v>2053.77</v>
      </c>
      <c r="U18" s="33">
        <v>1067.155</v>
      </c>
      <c r="V18" s="33">
        <v>375.85333333333335</v>
      </c>
      <c r="W18" s="45"/>
      <c r="X18" s="16"/>
    </row>
    <row r="19" spans="1:24" s="2" customFormat="1" ht="16.8">
      <c r="A19" s="1"/>
      <c r="B19" s="5" t="s">
        <v>19</v>
      </c>
      <c r="C19" s="41">
        <v>10877</v>
      </c>
      <c r="D19" s="33">
        <v>5547.27</v>
      </c>
      <c r="E19" s="33">
        <v>2882.4050000000002</v>
      </c>
      <c r="F19" s="33">
        <v>1015.1866666666667</v>
      </c>
      <c r="G19" s="41">
        <v>9845</v>
      </c>
      <c r="H19" s="33">
        <v>5020.95</v>
      </c>
      <c r="I19" s="33">
        <v>2608.9250000000002</v>
      </c>
      <c r="J19" s="33">
        <v>918.86666666666667</v>
      </c>
      <c r="K19" s="41">
        <v>6976</v>
      </c>
      <c r="L19" s="33">
        <v>3557.76</v>
      </c>
      <c r="M19" s="33">
        <v>1848.64</v>
      </c>
      <c r="N19" s="33">
        <v>651.09333333333348</v>
      </c>
      <c r="O19" s="41">
        <v>5912</v>
      </c>
      <c r="P19" s="33">
        <v>3015.12</v>
      </c>
      <c r="Q19" s="33">
        <v>1566.68</v>
      </c>
      <c r="R19" s="33">
        <v>551.78666666666675</v>
      </c>
      <c r="S19" s="41">
        <v>4433</v>
      </c>
      <c r="T19" s="33">
        <v>2260.83</v>
      </c>
      <c r="U19" s="33">
        <v>1174.7450000000001</v>
      </c>
      <c r="V19" s="33">
        <v>413.74666666666673</v>
      </c>
      <c r="W19" s="45"/>
      <c r="X19" s="16"/>
    </row>
    <row r="20" spans="1:24" s="2" customFormat="1" ht="16.8">
      <c r="A20" s="1"/>
      <c r="B20" s="5" t="s">
        <v>20</v>
      </c>
      <c r="C20" s="41">
        <v>11873</v>
      </c>
      <c r="D20" s="33">
        <v>6055.2300000000005</v>
      </c>
      <c r="E20" s="33">
        <v>3146.3450000000003</v>
      </c>
      <c r="F20" s="33">
        <v>1108.1466666666668</v>
      </c>
      <c r="G20" s="41">
        <v>10742</v>
      </c>
      <c r="H20" s="33">
        <v>5478.42</v>
      </c>
      <c r="I20" s="33">
        <v>2846.63</v>
      </c>
      <c r="J20" s="33">
        <v>1002.5866666666667</v>
      </c>
      <c r="K20" s="41">
        <v>7615</v>
      </c>
      <c r="L20" s="33">
        <v>3883.65</v>
      </c>
      <c r="M20" s="33">
        <v>2017.9750000000001</v>
      </c>
      <c r="N20" s="33">
        <v>710.73333333333346</v>
      </c>
      <c r="O20" s="41">
        <v>6450</v>
      </c>
      <c r="P20" s="33">
        <v>3289.5</v>
      </c>
      <c r="Q20" s="33">
        <v>1709.25</v>
      </c>
      <c r="R20" s="33">
        <v>602.00000000000011</v>
      </c>
      <c r="S20" s="41">
        <v>4836</v>
      </c>
      <c r="T20" s="33">
        <v>2466.36</v>
      </c>
      <c r="U20" s="33">
        <v>1281.54</v>
      </c>
      <c r="V20" s="33">
        <v>451.36000000000007</v>
      </c>
      <c r="W20" s="45"/>
      <c r="X20" s="16"/>
    </row>
    <row r="21" spans="1:24" s="2" customFormat="1" ht="16.8">
      <c r="A21" s="1"/>
      <c r="B21" s="5" t="s">
        <v>21</v>
      </c>
      <c r="C21" s="41">
        <v>11881</v>
      </c>
      <c r="D21" s="33">
        <v>6059.31</v>
      </c>
      <c r="E21" s="33">
        <v>3148.4650000000001</v>
      </c>
      <c r="F21" s="33">
        <v>1108.8933333333334</v>
      </c>
      <c r="G21" s="41">
        <v>10844</v>
      </c>
      <c r="H21" s="33">
        <v>5530.4400000000005</v>
      </c>
      <c r="I21" s="33">
        <v>2873.6600000000003</v>
      </c>
      <c r="J21" s="33">
        <v>1012.1066666666667</v>
      </c>
      <c r="K21" s="41">
        <v>7659</v>
      </c>
      <c r="L21" s="33">
        <v>3906.09</v>
      </c>
      <c r="M21" s="33">
        <v>2029.635</v>
      </c>
      <c r="N21" s="33">
        <v>714.84</v>
      </c>
      <c r="O21" s="41">
        <v>6487</v>
      </c>
      <c r="P21" s="33">
        <v>3308.37</v>
      </c>
      <c r="Q21" s="33">
        <v>1719.0550000000001</v>
      </c>
      <c r="R21" s="33">
        <v>605.45333333333349</v>
      </c>
      <c r="S21" s="41">
        <v>4853</v>
      </c>
      <c r="T21" s="33">
        <v>2475.0300000000002</v>
      </c>
      <c r="U21" s="33">
        <v>1286.0450000000001</v>
      </c>
      <c r="V21" s="33">
        <v>452.94666666666672</v>
      </c>
      <c r="W21" s="45"/>
      <c r="X21" s="16"/>
    </row>
    <row r="22" spans="1:24" s="2" customFormat="1" ht="16.8">
      <c r="A22" s="1"/>
      <c r="B22" s="5" t="s">
        <v>22</v>
      </c>
      <c r="C22" s="41">
        <v>11894</v>
      </c>
      <c r="D22" s="33">
        <v>6065.9400000000005</v>
      </c>
      <c r="E22" s="33">
        <v>3151.9100000000003</v>
      </c>
      <c r="F22" s="33">
        <v>1110.1066666666668</v>
      </c>
      <c r="G22" s="41">
        <v>10949</v>
      </c>
      <c r="H22" s="33">
        <v>5583.99</v>
      </c>
      <c r="I22" s="33">
        <v>2901.4850000000001</v>
      </c>
      <c r="J22" s="33">
        <v>1021.9066666666668</v>
      </c>
      <c r="K22" s="41">
        <v>7702</v>
      </c>
      <c r="L22" s="33">
        <v>3928.02</v>
      </c>
      <c r="M22" s="33">
        <v>2041.0300000000002</v>
      </c>
      <c r="N22" s="33">
        <v>718.85333333333347</v>
      </c>
      <c r="O22" s="41">
        <v>6517</v>
      </c>
      <c r="P22" s="33">
        <v>3323.67</v>
      </c>
      <c r="Q22" s="33">
        <v>1727.0050000000001</v>
      </c>
      <c r="R22" s="33">
        <v>608.25333333333344</v>
      </c>
      <c r="S22" s="41">
        <v>4868</v>
      </c>
      <c r="T22" s="33">
        <v>2482.6799999999998</v>
      </c>
      <c r="U22" s="33">
        <v>1290.02</v>
      </c>
      <c r="V22" s="33">
        <v>454.34666666666675</v>
      </c>
      <c r="W22" s="45"/>
      <c r="X22" s="16"/>
    </row>
    <row r="23" spans="1:24" s="2" customFormat="1" ht="16.8">
      <c r="A23" s="1"/>
      <c r="B23" s="5" t="s">
        <v>23</v>
      </c>
      <c r="C23" s="41">
        <v>13224</v>
      </c>
      <c r="D23" s="33">
        <v>6744.24</v>
      </c>
      <c r="E23" s="33">
        <v>3504.36</v>
      </c>
      <c r="F23" s="33">
        <v>1234.24</v>
      </c>
      <c r="G23" s="41">
        <v>12167</v>
      </c>
      <c r="H23" s="33">
        <v>6205.17</v>
      </c>
      <c r="I23" s="33">
        <v>3224.2550000000001</v>
      </c>
      <c r="J23" s="33">
        <v>1135.5866666666668</v>
      </c>
      <c r="K23" s="41">
        <v>8558</v>
      </c>
      <c r="L23" s="33">
        <v>4364.58</v>
      </c>
      <c r="M23" s="33">
        <v>2267.87</v>
      </c>
      <c r="N23" s="33">
        <v>798.74666666666667</v>
      </c>
      <c r="O23" s="41">
        <v>7250</v>
      </c>
      <c r="P23" s="33">
        <v>3697.5</v>
      </c>
      <c r="Q23" s="33">
        <v>1921.25</v>
      </c>
      <c r="R23" s="33">
        <v>676.66666666666674</v>
      </c>
      <c r="S23" s="41">
        <v>5412</v>
      </c>
      <c r="T23" s="33">
        <v>2760.12</v>
      </c>
      <c r="U23" s="33">
        <v>1434.18</v>
      </c>
      <c r="V23" s="33">
        <v>505.12000000000006</v>
      </c>
      <c r="W23" s="45"/>
      <c r="X23" s="16"/>
    </row>
    <row r="24" spans="1:24" s="2" customFormat="1" ht="16.8">
      <c r="A24" s="1"/>
      <c r="B24" s="5" t="s">
        <v>24</v>
      </c>
      <c r="C24" s="41">
        <v>14544</v>
      </c>
      <c r="D24" s="33">
        <v>7417.4400000000005</v>
      </c>
      <c r="E24" s="33">
        <v>3854.1600000000003</v>
      </c>
      <c r="F24" s="33">
        <v>1357.44</v>
      </c>
      <c r="G24" s="41">
        <v>13379</v>
      </c>
      <c r="H24" s="33">
        <v>6823.29</v>
      </c>
      <c r="I24" s="33">
        <v>3545.4350000000004</v>
      </c>
      <c r="J24" s="33">
        <v>1248.7066666666669</v>
      </c>
      <c r="K24" s="41">
        <v>9419</v>
      </c>
      <c r="L24" s="33">
        <v>4803.6900000000005</v>
      </c>
      <c r="M24" s="33">
        <v>2496.0350000000003</v>
      </c>
      <c r="N24" s="33">
        <v>879.10666666666668</v>
      </c>
      <c r="O24" s="41">
        <v>7973</v>
      </c>
      <c r="P24" s="33">
        <v>4066.23</v>
      </c>
      <c r="Q24" s="33">
        <v>2112.8450000000003</v>
      </c>
      <c r="R24" s="33">
        <v>744.14666666666665</v>
      </c>
      <c r="S24" s="41">
        <v>5958</v>
      </c>
      <c r="T24" s="33">
        <v>3038.58</v>
      </c>
      <c r="U24" s="33">
        <v>1578.8700000000001</v>
      </c>
      <c r="V24" s="33">
        <v>556.08000000000004</v>
      </c>
      <c r="W24" s="45"/>
      <c r="X24" s="16"/>
    </row>
    <row r="25" spans="1:24" s="2" customFormat="1" ht="16.8">
      <c r="A25" s="1"/>
      <c r="B25" s="5" t="s">
        <v>25</v>
      </c>
      <c r="C25" s="41">
        <v>15208</v>
      </c>
      <c r="D25" s="33">
        <v>7756.08</v>
      </c>
      <c r="E25" s="33">
        <v>4030.1200000000003</v>
      </c>
      <c r="F25" s="33">
        <v>1419.4133333333334</v>
      </c>
      <c r="G25" s="41">
        <v>13985</v>
      </c>
      <c r="H25" s="33">
        <v>7132.35</v>
      </c>
      <c r="I25" s="33">
        <v>3706.0250000000001</v>
      </c>
      <c r="J25" s="33">
        <v>1305.2666666666669</v>
      </c>
      <c r="K25" s="41">
        <v>9848</v>
      </c>
      <c r="L25" s="33">
        <v>5022.4800000000005</v>
      </c>
      <c r="M25" s="33">
        <v>2609.7200000000003</v>
      </c>
      <c r="N25" s="33">
        <v>919.14666666666676</v>
      </c>
      <c r="O25" s="41">
        <v>8334</v>
      </c>
      <c r="P25" s="33">
        <v>4250.34</v>
      </c>
      <c r="Q25" s="33">
        <v>2208.5100000000002</v>
      </c>
      <c r="R25" s="33">
        <v>777.84</v>
      </c>
      <c r="S25" s="41">
        <v>6231</v>
      </c>
      <c r="T25" s="33">
        <v>3177.81</v>
      </c>
      <c r="U25" s="33">
        <v>1651.2150000000001</v>
      </c>
      <c r="V25" s="33">
        <v>581.56000000000006</v>
      </c>
      <c r="W25" s="45"/>
      <c r="X25" s="16"/>
    </row>
    <row r="26" spans="1:24" s="2" customFormat="1" ht="16.8">
      <c r="A26" s="1"/>
      <c r="B26" s="5" t="s">
        <v>26</v>
      </c>
      <c r="C26" s="41">
        <v>15233</v>
      </c>
      <c r="D26" s="33">
        <v>7768.83</v>
      </c>
      <c r="E26" s="33">
        <v>4036.7450000000003</v>
      </c>
      <c r="F26" s="33">
        <v>1421.7466666666669</v>
      </c>
      <c r="G26" s="41">
        <v>14223</v>
      </c>
      <c r="H26" s="33">
        <v>7253.7300000000005</v>
      </c>
      <c r="I26" s="33">
        <v>3769.0950000000003</v>
      </c>
      <c r="J26" s="33">
        <v>1327.48</v>
      </c>
      <c r="K26" s="41">
        <v>9947</v>
      </c>
      <c r="L26" s="33">
        <v>5072.97</v>
      </c>
      <c r="M26" s="33">
        <v>2635.9549999999999</v>
      </c>
      <c r="N26" s="33">
        <v>928.38666666666666</v>
      </c>
      <c r="O26" s="41">
        <v>8418</v>
      </c>
      <c r="P26" s="33">
        <v>4293.18</v>
      </c>
      <c r="Q26" s="33">
        <v>2230.77</v>
      </c>
      <c r="R26" s="33">
        <v>785.68000000000006</v>
      </c>
      <c r="S26" s="41">
        <v>6259</v>
      </c>
      <c r="T26" s="33">
        <v>3192.09</v>
      </c>
      <c r="U26" s="33">
        <v>1658.635</v>
      </c>
      <c r="V26" s="33">
        <v>584.1733333333334</v>
      </c>
      <c r="W26" s="45"/>
      <c r="X26" s="16"/>
    </row>
    <row r="27" spans="1:24" s="2" customFormat="1" ht="16.8">
      <c r="A27" s="1"/>
      <c r="B27" s="5" t="s">
        <v>27</v>
      </c>
      <c r="C27" s="41">
        <v>17140</v>
      </c>
      <c r="D27" s="33">
        <v>8741.4</v>
      </c>
      <c r="E27" s="33">
        <v>4542.1000000000004</v>
      </c>
      <c r="F27" s="33">
        <v>1599.7333333333333</v>
      </c>
      <c r="G27" s="41">
        <v>16008</v>
      </c>
      <c r="H27" s="33">
        <v>8164.08</v>
      </c>
      <c r="I27" s="33">
        <v>4242.12</v>
      </c>
      <c r="J27" s="33">
        <v>1494.0800000000002</v>
      </c>
      <c r="K27" s="41">
        <v>11197</v>
      </c>
      <c r="L27" s="33">
        <v>5710.47</v>
      </c>
      <c r="M27" s="33">
        <v>2967.2049999999999</v>
      </c>
      <c r="N27" s="33">
        <v>1045.0533333333335</v>
      </c>
      <c r="O27" s="41">
        <v>9472</v>
      </c>
      <c r="P27" s="33">
        <v>4830.72</v>
      </c>
      <c r="Q27" s="33">
        <v>2510.08</v>
      </c>
      <c r="R27" s="33">
        <v>884.05333333333351</v>
      </c>
      <c r="S27" s="41">
        <v>7048</v>
      </c>
      <c r="T27" s="33">
        <v>3594.48</v>
      </c>
      <c r="U27" s="33">
        <v>1867.72</v>
      </c>
      <c r="V27" s="33">
        <v>657.81333333333339</v>
      </c>
      <c r="W27" s="45"/>
      <c r="X27" s="16"/>
    </row>
    <row r="28" spans="1:24" s="2" customFormat="1" ht="16.8">
      <c r="A28" s="1"/>
      <c r="B28" s="5" t="s">
        <v>28</v>
      </c>
      <c r="C28" s="41">
        <v>19051</v>
      </c>
      <c r="D28" s="33">
        <v>9716.01</v>
      </c>
      <c r="E28" s="33">
        <v>5048.5150000000003</v>
      </c>
      <c r="F28" s="33">
        <v>1778.0933333333335</v>
      </c>
      <c r="G28" s="41">
        <v>17790</v>
      </c>
      <c r="H28" s="33">
        <v>9072.9</v>
      </c>
      <c r="I28" s="33">
        <v>4714.3500000000004</v>
      </c>
      <c r="J28" s="33">
        <v>1660.4</v>
      </c>
      <c r="K28" s="41">
        <v>12445</v>
      </c>
      <c r="L28" s="33">
        <v>6346.95</v>
      </c>
      <c r="M28" s="33">
        <v>3297.9250000000002</v>
      </c>
      <c r="N28" s="33">
        <v>1161.5333333333333</v>
      </c>
      <c r="O28" s="41">
        <v>10525</v>
      </c>
      <c r="P28" s="33">
        <v>5367.75</v>
      </c>
      <c r="Q28" s="33">
        <v>2789.125</v>
      </c>
      <c r="R28" s="33">
        <v>982.33333333333348</v>
      </c>
      <c r="S28" s="41">
        <v>7829</v>
      </c>
      <c r="T28" s="33">
        <v>3992.79</v>
      </c>
      <c r="U28" s="33">
        <v>2074.6849999999999</v>
      </c>
      <c r="V28" s="33">
        <v>730.70666666666671</v>
      </c>
      <c r="W28" s="45"/>
      <c r="X28" s="16"/>
    </row>
    <row r="29" spans="1:24" s="2" customFormat="1" ht="16.8">
      <c r="A29" s="1"/>
      <c r="B29" s="5" t="s">
        <v>29</v>
      </c>
      <c r="C29" s="41">
        <v>20957</v>
      </c>
      <c r="D29" s="33">
        <v>10688.07</v>
      </c>
      <c r="E29" s="33">
        <v>5553.6050000000005</v>
      </c>
      <c r="F29" s="33">
        <v>1955.9866666666669</v>
      </c>
      <c r="G29" s="41">
        <v>19564</v>
      </c>
      <c r="H29" s="33">
        <v>9977.64</v>
      </c>
      <c r="I29" s="33">
        <v>5184.46</v>
      </c>
      <c r="J29" s="33">
        <v>1825.9733333333334</v>
      </c>
      <c r="K29" s="41">
        <v>13688</v>
      </c>
      <c r="L29" s="33">
        <v>6980.88</v>
      </c>
      <c r="M29" s="33">
        <v>3627.32</v>
      </c>
      <c r="N29" s="33">
        <v>1277.5466666666669</v>
      </c>
      <c r="O29" s="41">
        <v>11580</v>
      </c>
      <c r="P29" s="33">
        <v>5905.8</v>
      </c>
      <c r="Q29" s="33">
        <v>3068.7000000000003</v>
      </c>
      <c r="R29" s="33">
        <v>1080.8000000000002</v>
      </c>
      <c r="S29" s="41">
        <v>8616</v>
      </c>
      <c r="T29" s="33">
        <v>4394.16</v>
      </c>
      <c r="U29" s="33">
        <v>2283.2400000000002</v>
      </c>
      <c r="V29" s="33">
        <v>804.16000000000008</v>
      </c>
      <c r="W29" s="45"/>
      <c r="X29" s="16"/>
    </row>
    <row r="30" spans="1:24" s="2" customFormat="1" ht="16.8">
      <c r="A30" s="1"/>
      <c r="B30" s="5" t="s">
        <v>30</v>
      </c>
      <c r="C30" s="41">
        <v>22864</v>
      </c>
      <c r="D30" s="33">
        <v>11660.64</v>
      </c>
      <c r="E30" s="33">
        <v>6058.96</v>
      </c>
      <c r="F30" s="33">
        <v>2133.9733333333334</v>
      </c>
      <c r="G30" s="41">
        <v>21346</v>
      </c>
      <c r="H30" s="33">
        <v>10886.460000000001</v>
      </c>
      <c r="I30" s="33">
        <v>5656.6900000000005</v>
      </c>
      <c r="J30" s="33">
        <v>1992.2933333333335</v>
      </c>
      <c r="K30" s="41">
        <v>14937</v>
      </c>
      <c r="L30" s="33">
        <v>7617.87</v>
      </c>
      <c r="M30" s="33">
        <v>3958.3050000000003</v>
      </c>
      <c r="N30" s="33">
        <v>1394.1200000000001</v>
      </c>
      <c r="O30" s="41">
        <v>12636</v>
      </c>
      <c r="P30" s="33">
        <v>6444.36</v>
      </c>
      <c r="Q30" s="33">
        <v>3348.54</v>
      </c>
      <c r="R30" s="33">
        <v>1179.3600000000001</v>
      </c>
      <c r="S30" s="41">
        <v>9402</v>
      </c>
      <c r="T30" s="33">
        <v>4795.0200000000004</v>
      </c>
      <c r="U30" s="33">
        <v>2491.5300000000002</v>
      </c>
      <c r="V30" s="33">
        <v>877.5200000000001</v>
      </c>
      <c r="W30" s="45"/>
      <c r="X30" s="16"/>
    </row>
    <row r="31" spans="1:24" s="2" customFormat="1" ht="17.399999999999999" thickBot="1">
      <c r="A31" s="11"/>
      <c r="B31" s="10" t="s">
        <v>31</v>
      </c>
      <c r="C31" s="56">
        <v>24919</v>
      </c>
      <c r="D31" s="57">
        <v>12708.69</v>
      </c>
      <c r="E31" s="57">
        <v>6603.5350000000008</v>
      </c>
      <c r="F31" s="57">
        <v>2325.7733333333335</v>
      </c>
      <c r="G31" s="56">
        <v>23412</v>
      </c>
      <c r="H31" s="57">
        <v>11940.12</v>
      </c>
      <c r="I31" s="57">
        <v>6204.18</v>
      </c>
      <c r="J31" s="57">
        <v>2185.1200000000003</v>
      </c>
      <c r="K31" s="56">
        <v>16330</v>
      </c>
      <c r="L31" s="57">
        <v>8328.2999999999993</v>
      </c>
      <c r="M31" s="57">
        <v>4327.45</v>
      </c>
      <c r="N31" s="57">
        <v>1524.1333333333334</v>
      </c>
      <c r="O31" s="56">
        <v>13819</v>
      </c>
      <c r="P31" s="57">
        <v>7047.6900000000005</v>
      </c>
      <c r="Q31" s="57">
        <v>3662.0350000000003</v>
      </c>
      <c r="R31" s="57">
        <v>1289.7733333333333</v>
      </c>
      <c r="S31" s="56">
        <v>10275</v>
      </c>
      <c r="T31" s="57">
        <v>5240.25</v>
      </c>
      <c r="U31" s="57">
        <v>2722.875</v>
      </c>
      <c r="V31" s="57">
        <v>959.00000000000011</v>
      </c>
      <c r="W31" s="45"/>
      <c r="X31" s="1"/>
    </row>
    <row r="34" spans="1:20" ht="13.05" customHeight="1">
      <c r="A34" s="20"/>
      <c r="B34" s="21"/>
      <c r="C34" s="21"/>
      <c r="D34" s="21"/>
      <c r="E34" s="21"/>
      <c r="F34" s="21"/>
      <c r="G34" s="21"/>
      <c r="H34" s="22"/>
    </row>
    <row r="35" spans="1:20">
      <c r="A35" s="23"/>
      <c r="B35" s="48" t="s">
        <v>32</v>
      </c>
      <c r="C35" s="48"/>
      <c r="D35" s="48"/>
      <c r="E35" s="48"/>
      <c r="F35" s="48"/>
      <c r="G35" s="48"/>
      <c r="H35" s="24"/>
    </row>
    <row r="36" spans="1:20" ht="141" customHeight="1">
      <c r="A36" s="25"/>
      <c r="B36" s="46" t="s">
        <v>38</v>
      </c>
      <c r="C36" s="46"/>
      <c r="D36" s="46"/>
      <c r="E36" s="46"/>
      <c r="F36" s="46"/>
      <c r="G36" s="46"/>
      <c r="H36" s="47"/>
    </row>
    <row r="39" spans="1:20" ht="16.8">
      <c r="T39" s="27"/>
    </row>
  </sheetData>
  <sheetProtection algorithmName="SHA-512" hashValue="D8gS5DnOsMWR4dVMpyayZurpWkoQW8FAuQQ5NIgrdVgmwVUrD1ezJSbBeioiyCDjGkhHfRtqHfGK5YlTj0Grtw==" saltValue="7QHGlmOo+8yYVwORlBanwQ==" spinCount="100000" sheet="1" objects="1" scenarios="1"/>
  <mergeCells count="5">
    <mergeCell ref="B1:J1"/>
    <mergeCell ref="W4:W31"/>
    <mergeCell ref="B35:G35"/>
    <mergeCell ref="B36:H36"/>
    <mergeCell ref="K1:W1"/>
  </mergeCells>
  <pageMargins left="0.7" right="0.7" top="0.75" bottom="0.75" header="0.3" footer="0.3"/>
  <pageSetup scale="44" orientation="landscape" horizontalDpi="0" verticalDpi="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00B0F0"/>
    <pageSetUpPr fitToPage="1"/>
  </sheetPr>
  <dimension ref="A1:X39"/>
  <sheetViews>
    <sheetView showGridLines="0" zoomScaleNormal="100" zoomScaleSheetLayoutView="100" workbookViewId="0">
      <selection activeCell="L25" sqref="L25"/>
    </sheetView>
  </sheetViews>
  <sheetFormatPr defaultColWidth="8.77734375" defaultRowHeight="16.8"/>
  <cols>
    <col min="1" max="1" width="2.109375" style="2" customWidth="1"/>
    <col min="2" max="2" width="13.44140625" style="2" customWidth="1"/>
    <col min="3" max="3" width="11.109375" style="2" customWidth="1"/>
    <col min="4" max="4" width="11.77734375" style="2" customWidth="1"/>
    <col min="5" max="7" width="11.109375" style="2" customWidth="1"/>
    <col min="8" max="8" width="12.109375" style="2" customWidth="1"/>
    <col min="9" max="23" width="11.109375" style="2" customWidth="1"/>
    <col min="24" max="16384" width="8.77734375" style="2"/>
  </cols>
  <sheetData>
    <row r="1" spans="1:24" ht="21.6">
      <c r="A1" s="1"/>
      <c r="B1" s="44" t="s">
        <v>43</v>
      </c>
      <c r="C1" s="44"/>
      <c r="D1" s="44"/>
      <c r="E1" s="44"/>
      <c r="F1" s="44"/>
      <c r="G1" s="44"/>
      <c r="H1" s="44"/>
      <c r="I1" s="44"/>
      <c r="J1" s="44"/>
      <c r="K1" s="52" t="s">
        <v>48</v>
      </c>
      <c r="L1" s="53"/>
      <c r="M1" s="53"/>
      <c r="N1" s="53"/>
      <c r="O1" s="53"/>
      <c r="P1" s="53"/>
      <c r="Q1" s="53"/>
      <c r="R1" s="53"/>
      <c r="S1" s="53"/>
      <c r="T1" s="53"/>
      <c r="U1" s="53"/>
      <c r="V1" s="53"/>
      <c r="W1" s="53"/>
      <c r="X1" s="1"/>
    </row>
    <row r="2" spans="1:24">
      <c r="A2" s="1"/>
      <c r="B2" s="1"/>
      <c r="C2" s="1"/>
      <c r="D2" s="1"/>
      <c r="E2" s="1"/>
      <c r="F2" s="1"/>
      <c r="G2" s="1"/>
      <c r="H2" s="1"/>
      <c r="I2" s="1"/>
      <c r="J2" s="1"/>
      <c r="K2" s="1"/>
      <c r="L2" s="1"/>
      <c r="M2" s="1"/>
      <c r="N2" s="1"/>
      <c r="O2" s="1"/>
      <c r="P2" s="1"/>
      <c r="Q2" s="1"/>
      <c r="R2" s="1"/>
      <c r="S2" s="1"/>
      <c r="T2" s="1"/>
      <c r="U2" s="1"/>
      <c r="V2" s="1"/>
      <c r="W2" s="1"/>
      <c r="X2" s="1"/>
    </row>
    <row r="3" spans="1:24" ht="15" customHeight="1">
      <c r="A3" s="13"/>
      <c r="B3" s="14" t="s">
        <v>0</v>
      </c>
      <c r="C3" s="6">
        <v>1000</v>
      </c>
      <c r="D3" s="3"/>
      <c r="E3" s="3"/>
      <c r="F3" s="3"/>
      <c r="G3" s="6">
        <v>2000</v>
      </c>
      <c r="H3" s="4"/>
      <c r="I3" s="4"/>
      <c r="J3" s="4"/>
      <c r="K3" s="6">
        <v>5000</v>
      </c>
      <c r="L3" s="4"/>
      <c r="M3" s="4"/>
      <c r="N3" s="4"/>
      <c r="O3" s="6">
        <v>10000</v>
      </c>
      <c r="P3" s="4"/>
      <c r="Q3" s="4"/>
      <c r="R3" s="4"/>
      <c r="S3" s="6">
        <v>20000</v>
      </c>
      <c r="T3" s="4"/>
      <c r="U3" s="4"/>
      <c r="V3" s="4"/>
      <c r="X3" s="1"/>
    </row>
    <row r="4" spans="1:24">
      <c r="A4" s="1"/>
      <c r="B4" s="1"/>
      <c r="C4" s="37" t="s">
        <v>1</v>
      </c>
      <c r="D4" s="39" t="s">
        <v>2</v>
      </c>
      <c r="E4" s="39" t="s">
        <v>3</v>
      </c>
      <c r="F4" s="39" t="s">
        <v>4</v>
      </c>
      <c r="G4" s="37" t="s">
        <v>1</v>
      </c>
      <c r="H4" s="39" t="s">
        <v>2</v>
      </c>
      <c r="I4" s="39" t="s">
        <v>3</v>
      </c>
      <c r="J4" s="39" t="s">
        <v>4</v>
      </c>
      <c r="K4" s="37" t="s">
        <v>1</v>
      </c>
      <c r="L4" s="39" t="s">
        <v>2</v>
      </c>
      <c r="M4" s="39" t="s">
        <v>3</v>
      </c>
      <c r="N4" s="39" t="s">
        <v>4</v>
      </c>
      <c r="O4" s="38" t="s">
        <v>1</v>
      </c>
      <c r="P4" s="39" t="s">
        <v>2</v>
      </c>
      <c r="Q4" s="39" t="s">
        <v>3</v>
      </c>
      <c r="R4" s="39" t="s">
        <v>4</v>
      </c>
      <c r="S4" s="37" t="s">
        <v>1</v>
      </c>
      <c r="T4" s="39" t="s">
        <v>2</v>
      </c>
      <c r="U4" s="39" t="s">
        <v>3</v>
      </c>
      <c r="V4" s="39" t="s">
        <v>4</v>
      </c>
      <c r="W4" s="51" t="s">
        <v>47</v>
      </c>
      <c r="X4" s="1"/>
    </row>
    <row r="5" spans="1:24">
      <c r="A5" s="1"/>
      <c r="B5" s="5" t="s">
        <v>5</v>
      </c>
      <c r="C5" s="35">
        <v>1331</v>
      </c>
      <c r="D5" s="29">
        <v>678.81000000000006</v>
      </c>
      <c r="E5" s="29">
        <v>352.71500000000003</v>
      </c>
      <c r="F5" s="29">
        <v>124.22666666666669</v>
      </c>
      <c r="G5" s="35">
        <v>789</v>
      </c>
      <c r="H5" s="29">
        <v>402.39</v>
      </c>
      <c r="I5" s="29">
        <v>209.08500000000001</v>
      </c>
      <c r="J5" s="29">
        <v>73.64</v>
      </c>
      <c r="K5" s="35">
        <v>662</v>
      </c>
      <c r="L5" s="29">
        <v>337.62</v>
      </c>
      <c r="M5" s="29">
        <v>175.43</v>
      </c>
      <c r="N5" s="29">
        <v>61.786666666666669</v>
      </c>
      <c r="O5" s="35">
        <v>556</v>
      </c>
      <c r="P5" s="29">
        <v>283.56</v>
      </c>
      <c r="Q5" s="29">
        <v>147.34</v>
      </c>
      <c r="R5" s="29">
        <v>51.893333333333338</v>
      </c>
      <c r="S5" s="35">
        <v>412</v>
      </c>
      <c r="T5" s="29">
        <v>210.12</v>
      </c>
      <c r="U5" s="29">
        <v>109.18</v>
      </c>
      <c r="V5" s="29">
        <v>38.45333333333334</v>
      </c>
      <c r="W5" s="45"/>
    </row>
    <row r="6" spans="1:24">
      <c r="A6" s="1"/>
      <c r="B6" s="5" t="s">
        <v>6</v>
      </c>
      <c r="C6" s="35">
        <v>2244</v>
      </c>
      <c r="D6" s="29">
        <v>1144.44</v>
      </c>
      <c r="E6" s="29">
        <v>594.66000000000008</v>
      </c>
      <c r="F6" s="29">
        <v>209.44000000000003</v>
      </c>
      <c r="G6" s="35">
        <v>1169</v>
      </c>
      <c r="H6" s="29">
        <v>596.19000000000005</v>
      </c>
      <c r="I6" s="29">
        <v>309.78500000000003</v>
      </c>
      <c r="J6" s="29">
        <v>109.10666666666668</v>
      </c>
      <c r="K6" s="35">
        <v>1036</v>
      </c>
      <c r="L6" s="29">
        <v>528.36</v>
      </c>
      <c r="M6" s="29">
        <v>274.54000000000002</v>
      </c>
      <c r="N6" s="29">
        <v>96.693333333333342</v>
      </c>
      <c r="O6" s="35">
        <v>877</v>
      </c>
      <c r="P6" s="29">
        <v>447.27</v>
      </c>
      <c r="Q6" s="29">
        <v>232.405</v>
      </c>
      <c r="R6" s="29">
        <v>81.853333333333339</v>
      </c>
      <c r="S6" s="35">
        <v>652</v>
      </c>
      <c r="T6" s="29">
        <v>332.52</v>
      </c>
      <c r="U6" s="29">
        <v>172.78</v>
      </c>
      <c r="V6" s="29">
        <v>60.853333333333339</v>
      </c>
      <c r="W6" s="45"/>
    </row>
    <row r="7" spans="1:24" ht="17.399999999999999" thickBot="1">
      <c r="A7" s="11"/>
      <c r="B7" s="10" t="s">
        <v>7</v>
      </c>
      <c r="C7" s="36">
        <v>3293</v>
      </c>
      <c r="D7" s="32">
        <v>1679.43</v>
      </c>
      <c r="E7" s="32">
        <v>872.6450000000001</v>
      </c>
      <c r="F7" s="32">
        <v>307.34666666666669</v>
      </c>
      <c r="G7" s="55">
        <v>1680</v>
      </c>
      <c r="H7" s="32">
        <v>856.80000000000007</v>
      </c>
      <c r="I7" s="32">
        <v>445.20000000000005</v>
      </c>
      <c r="J7" s="32">
        <v>156.80000000000001</v>
      </c>
      <c r="K7" s="55">
        <v>1509</v>
      </c>
      <c r="L7" s="32">
        <v>769.59</v>
      </c>
      <c r="M7" s="32">
        <v>399.88500000000005</v>
      </c>
      <c r="N7" s="32">
        <v>140.84</v>
      </c>
      <c r="O7" s="55">
        <v>1271</v>
      </c>
      <c r="P7" s="32">
        <v>648.21</v>
      </c>
      <c r="Q7" s="32">
        <v>336.815</v>
      </c>
      <c r="R7" s="32">
        <v>118.62666666666668</v>
      </c>
      <c r="S7" s="55">
        <v>943</v>
      </c>
      <c r="T7" s="32">
        <v>480.93</v>
      </c>
      <c r="U7" s="32">
        <v>249.89500000000001</v>
      </c>
      <c r="V7" s="32">
        <v>88.013333333333335</v>
      </c>
      <c r="W7" s="45"/>
    </row>
    <row r="8" spans="1:24">
      <c r="A8" s="1"/>
      <c r="B8" s="5" t="s">
        <v>8</v>
      </c>
      <c r="C8" s="35">
        <v>2764</v>
      </c>
      <c r="D8" s="29">
        <v>1409.64</v>
      </c>
      <c r="E8" s="29">
        <v>732.46</v>
      </c>
      <c r="F8" s="29">
        <v>257.97333333333336</v>
      </c>
      <c r="G8" s="35">
        <v>2174</v>
      </c>
      <c r="H8" s="29">
        <v>1108.74</v>
      </c>
      <c r="I8" s="29">
        <v>576.11</v>
      </c>
      <c r="J8" s="29">
        <v>202.90666666666667</v>
      </c>
      <c r="K8" s="35">
        <v>1642</v>
      </c>
      <c r="L8" s="29">
        <v>837.42</v>
      </c>
      <c r="M8" s="29">
        <v>435.13</v>
      </c>
      <c r="N8" s="29">
        <v>153.25333333333336</v>
      </c>
      <c r="O8" s="35">
        <v>1394</v>
      </c>
      <c r="P8" s="29">
        <v>710.94</v>
      </c>
      <c r="Q8" s="29">
        <v>369.41</v>
      </c>
      <c r="R8" s="29">
        <v>130.10666666666668</v>
      </c>
      <c r="S8" s="35">
        <v>1065</v>
      </c>
      <c r="T8" s="29">
        <v>543.15</v>
      </c>
      <c r="U8" s="29">
        <v>282.22500000000002</v>
      </c>
      <c r="V8" s="29">
        <v>99.4</v>
      </c>
      <c r="W8" s="45"/>
    </row>
    <row r="9" spans="1:24">
      <c r="A9" s="1"/>
      <c r="B9" s="5" t="s">
        <v>9</v>
      </c>
      <c r="C9" s="35">
        <v>3047</v>
      </c>
      <c r="D9" s="29">
        <v>1553.97</v>
      </c>
      <c r="E9" s="29">
        <v>807.45500000000004</v>
      </c>
      <c r="F9" s="29">
        <v>284.38666666666666</v>
      </c>
      <c r="G9" s="35">
        <v>2444</v>
      </c>
      <c r="H9" s="29">
        <v>1246.44</v>
      </c>
      <c r="I9" s="29">
        <v>647.66000000000008</v>
      </c>
      <c r="J9" s="29">
        <v>228.10666666666668</v>
      </c>
      <c r="K9" s="35">
        <v>1829</v>
      </c>
      <c r="L9" s="29">
        <v>932.79</v>
      </c>
      <c r="M9" s="29">
        <v>484.685</v>
      </c>
      <c r="N9" s="29">
        <v>170.70666666666668</v>
      </c>
      <c r="O9" s="35">
        <v>1558</v>
      </c>
      <c r="P9" s="29">
        <v>794.58</v>
      </c>
      <c r="Q9" s="29">
        <v>412.87</v>
      </c>
      <c r="R9" s="29">
        <v>145.41333333333336</v>
      </c>
      <c r="S9" s="35">
        <v>1180</v>
      </c>
      <c r="T9" s="29">
        <v>601.79999999999995</v>
      </c>
      <c r="U9" s="29">
        <v>312.7</v>
      </c>
      <c r="V9" s="29">
        <v>110.13333333333334</v>
      </c>
      <c r="W9" s="45"/>
    </row>
    <row r="10" spans="1:24">
      <c r="A10" s="1"/>
      <c r="B10" s="5" t="s">
        <v>10</v>
      </c>
      <c r="C10" s="35">
        <v>3490</v>
      </c>
      <c r="D10" s="29">
        <v>1779.9</v>
      </c>
      <c r="E10" s="29">
        <v>924.85</v>
      </c>
      <c r="F10" s="29">
        <v>325.73333333333335</v>
      </c>
      <c r="G10" s="35">
        <v>2869</v>
      </c>
      <c r="H10" s="29">
        <v>1463.19</v>
      </c>
      <c r="I10" s="29">
        <v>760.28500000000008</v>
      </c>
      <c r="J10" s="29">
        <v>267.77333333333337</v>
      </c>
      <c r="K10" s="35">
        <v>2122</v>
      </c>
      <c r="L10" s="29">
        <v>1082.22</v>
      </c>
      <c r="M10" s="29">
        <v>562.33000000000004</v>
      </c>
      <c r="N10" s="29">
        <v>198.05333333333337</v>
      </c>
      <c r="O10" s="35">
        <v>1804</v>
      </c>
      <c r="P10" s="29">
        <v>920.04</v>
      </c>
      <c r="Q10" s="29">
        <v>478.06</v>
      </c>
      <c r="R10" s="29">
        <v>168.37333333333336</v>
      </c>
      <c r="S10" s="35">
        <v>1362</v>
      </c>
      <c r="T10" s="29">
        <v>694.62</v>
      </c>
      <c r="U10" s="29">
        <v>360.93</v>
      </c>
      <c r="V10" s="29">
        <v>127.12000000000002</v>
      </c>
      <c r="W10" s="45"/>
    </row>
    <row r="11" spans="1:24">
      <c r="A11" s="1"/>
      <c r="B11" s="5" t="s">
        <v>11</v>
      </c>
      <c r="C11" s="35">
        <v>3847</v>
      </c>
      <c r="D11" s="29">
        <v>1961.97</v>
      </c>
      <c r="E11" s="29">
        <v>1019.455</v>
      </c>
      <c r="F11" s="29">
        <v>359.05333333333334</v>
      </c>
      <c r="G11" s="35">
        <v>3212</v>
      </c>
      <c r="H11" s="29">
        <v>1638.1200000000001</v>
      </c>
      <c r="I11" s="29">
        <v>851.18000000000006</v>
      </c>
      <c r="J11" s="29">
        <v>299.78666666666669</v>
      </c>
      <c r="K11" s="35">
        <v>2359</v>
      </c>
      <c r="L11" s="29">
        <v>1203.0899999999999</v>
      </c>
      <c r="M11" s="29">
        <v>625.13499999999999</v>
      </c>
      <c r="N11" s="29">
        <v>220.17333333333337</v>
      </c>
      <c r="O11" s="35">
        <v>2003</v>
      </c>
      <c r="P11" s="29">
        <v>1021.53</v>
      </c>
      <c r="Q11" s="29">
        <v>530.79500000000007</v>
      </c>
      <c r="R11" s="29">
        <v>186.94666666666669</v>
      </c>
      <c r="S11" s="35">
        <v>1514</v>
      </c>
      <c r="T11" s="29">
        <v>772.14</v>
      </c>
      <c r="U11" s="29">
        <v>401.21000000000004</v>
      </c>
      <c r="V11" s="29">
        <v>141.30666666666667</v>
      </c>
      <c r="W11" s="45"/>
    </row>
    <row r="12" spans="1:24">
      <c r="A12" s="1"/>
      <c r="B12" s="5" t="s">
        <v>12</v>
      </c>
      <c r="C12" s="35">
        <v>4309</v>
      </c>
      <c r="D12" s="29">
        <v>2197.59</v>
      </c>
      <c r="E12" s="29">
        <v>1141.885</v>
      </c>
      <c r="F12" s="29">
        <v>402.17333333333335</v>
      </c>
      <c r="G12" s="35">
        <v>3662</v>
      </c>
      <c r="H12" s="29">
        <v>1867.6200000000001</v>
      </c>
      <c r="I12" s="29">
        <v>970.43000000000006</v>
      </c>
      <c r="J12" s="29">
        <v>341.78666666666675</v>
      </c>
      <c r="K12" s="35">
        <v>2660</v>
      </c>
      <c r="L12" s="29">
        <v>1356.6000000000001</v>
      </c>
      <c r="M12" s="29">
        <v>704.90000000000009</v>
      </c>
      <c r="N12" s="29">
        <v>248.26666666666668</v>
      </c>
      <c r="O12" s="35">
        <v>2262</v>
      </c>
      <c r="P12" s="29">
        <v>1153.6200000000001</v>
      </c>
      <c r="Q12" s="29">
        <v>599.43000000000006</v>
      </c>
      <c r="R12" s="29">
        <v>211.12000000000003</v>
      </c>
      <c r="S12" s="35">
        <v>1705</v>
      </c>
      <c r="T12" s="29">
        <v>869.55000000000007</v>
      </c>
      <c r="U12" s="29">
        <v>451.82500000000005</v>
      </c>
      <c r="V12" s="29">
        <v>159.13333333333335</v>
      </c>
      <c r="W12" s="45"/>
    </row>
    <row r="13" spans="1:24">
      <c r="A13" s="1"/>
      <c r="B13" s="5" t="s">
        <v>13</v>
      </c>
      <c r="C13" s="35">
        <v>4959</v>
      </c>
      <c r="D13" s="29">
        <v>2529.09</v>
      </c>
      <c r="E13" s="29">
        <v>1314.135</v>
      </c>
      <c r="F13" s="29">
        <v>462.84000000000003</v>
      </c>
      <c r="G13" s="35">
        <v>4291</v>
      </c>
      <c r="H13" s="29">
        <v>2188.41</v>
      </c>
      <c r="I13" s="29">
        <v>1137.115</v>
      </c>
      <c r="J13" s="29">
        <v>400.49333333333334</v>
      </c>
      <c r="K13" s="35">
        <v>3104</v>
      </c>
      <c r="L13" s="29">
        <v>1583.04</v>
      </c>
      <c r="M13" s="29">
        <v>822.56000000000006</v>
      </c>
      <c r="N13" s="29">
        <v>289.70666666666671</v>
      </c>
      <c r="O13" s="35">
        <v>2631</v>
      </c>
      <c r="P13" s="29">
        <v>1341.81</v>
      </c>
      <c r="Q13" s="29">
        <v>697.21500000000003</v>
      </c>
      <c r="R13" s="29">
        <v>245.56000000000003</v>
      </c>
      <c r="S13" s="35">
        <v>1980</v>
      </c>
      <c r="T13" s="29">
        <v>1009.8000000000001</v>
      </c>
      <c r="U13" s="29">
        <v>524.70000000000005</v>
      </c>
      <c r="V13" s="29">
        <v>184.8</v>
      </c>
      <c r="W13" s="45"/>
    </row>
    <row r="14" spans="1:24">
      <c r="A14" s="1"/>
      <c r="B14" s="5" t="s">
        <v>14</v>
      </c>
      <c r="C14" s="35">
        <v>5412</v>
      </c>
      <c r="D14" s="29">
        <v>2760.12</v>
      </c>
      <c r="E14" s="29">
        <v>1434.18</v>
      </c>
      <c r="F14" s="29">
        <v>505.12000000000006</v>
      </c>
      <c r="G14" s="35">
        <v>4725</v>
      </c>
      <c r="H14" s="29">
        <v>2409.75</v>
      </c>
      <c r="I14" s="29">
        <v>1252.125</v>
      </c>
      <c r="J14" s="29">
        <v>441.00000000000006</v>
      </c>
      <c r="K14" s="35">
        <v>3401</v>
      </c>
      <c r="L14" s="29">
        <v>1734.51</v>
      </c>
      <c r="M14" s="29">
        <v>901.2650000000001</v>
      </c>
      <c r="N14" s="29">
        <v>317.42666666666673</v>
      </c>
      <c r="O14" s="35">
        <v>2888</v>
      </c>
      <c r="P14" s="29">
        <v>1472.88</v>
      </c>
      <c r="Q14" s="29">
        <v>765.32</v>
      </c>
      <c r="R14" s="29">
        <v>269.54666666666668</v>
      </c>
      <c r="S14" s="35">
        <v>2164</v>
      </c>
      <c r="T14" s="29">
        <v>1103.6400000000001</v>
      </c>
      <c r="U14" s="29">
        <v>573.46</v>
      </c>
      <c r="V14" s="29">
        <v>201.97333333333336</v>
      </c>
      <c r="W14" s="45"/>
    </row>
    <row r="15" spans="1:24">
      <c r="A15" s="1"/>
      <c r="B15" s="5" t="s">
        <v>15</v>
      </c>
      <c r="C15" s="35">
        <v>6353</v>
      </c>
      <c r="D15" s="29">
        <v>3240.03</v>
      </c>
      <c r="E15" s="29">
        <v>1683.5450000000001</v>
      </c>
      <c r="F15" s="29">
        <v>592.94666666666672</v>
      </c>
      <c r="G15" s="35">
        <v>5639</v>
      </c>
      <c r="H15" s="29">
        <v>2875.89</v>
      </c>
      <c r="I15" s="29">
        <v>1494.335</v>
      </c>
      <c r="J15" s="29">
        <v>526.30666666666673</v>
      </c>
      <c r="K15" s="35">
        <v>4029</v>
      </c>
      <c r="L15" s="29">
        <v>2054.79</v>
      </c>
      <c r="M15" s="29">
        <v>1067.6849999999999</v>
      </c>
      <c r="N15" s="29">
        <v>376.04</v>
      </c>
      <c r="O15" s="35">
        <v>3412</v>
      </c>
      <c r="P15" s="29">
        <v>1740.1200000000001</v>
      </c>
      <c r="Q15" s="29">
        <v>904.18000000000006</v>
      </c>
      <c r="R15" s="29">
        <v>318.45333333333332</v>
      </c>
      <c r="S15" s="35">
        <v>2559</v>
      </c>
      <c r="T15" s="29">
        <v>1305.0899999999999</v>
      </c>
      <c r="U15" s="29">
        <v>678.13499999999999</v>
      </c>
      <c r="V15" s="29">
        <v>238.84000000000003</v>
      </c>
      <c r="W15" s="45"/>
    </row>
    <row r="16" spans="1:24">
      <c r="A16" s="1"/>
      <c r="B16" s="5" t="s">
        <v>16</v>
      </c>
      <c r="C16" s="35">
        <v>6651</v>
      </c>
      <c r="D16" s="29">
        <v>3392.01</v>
      </c>
      <c r="E16" s="29">
        <v>1762.5150000000001</v>
      </c>
      <c r="F16" s="29">
        <v>620.7600000000001</v>
      </c>
      <c r="G16" s="35">
        <v>6025</v>
      </c>
      <c r="H16" s="29">
        <v>3072.75</v>
      </c>
      <c r="I16" s="29">
        <v>1596.625</v>
      </c>
      <c r="J16" s="29">
        <v>562.33333333333337</v>
      </c>
      <c r="K16" s="35">
        <v>4265</v>
      </c>
      <c r="L16" s="29">
        <v>2175.15</v>
      </c>
      <c r="M16" s="29">
        <v>1130.2250000000001</v>
      </c>
      <c r="N16" s="29">
        <v>398.06666666666672</v>
      </c>
      <c r="O16" s="35">
        <v>3614</v>
      </c>
      <c r="P16" s="29">
        <v>1843.14</v>
      </c>
      <c r="Q16" s="29">
        <v>957.71</v>
      </c>
      <c r="R16" s="29">
        <v>337.30666666666673</v>
      </c>
      <c r="S16" s="35">
        <v>2706</v>
      </c>
      <c r="T16" s="29">
        <v>1380.06</v>
      </c>
      <c r="U16" s="29">
        <v>717.09</v>
      </c>
      <c r="V16" s="29">
        <v>252.56000000000003</v>
      </c>
      <c r="W16" s="45"/>
    </row>
    <row r="17" spans="1:24">
      <c r="A17" s="1"/>
      <c r="B17" s="5" t="s">
        <v>17</v>
      </c>
      <c r="C17" s="35">
        <v>7489</v>
      </c>
      <c r="D17" s="29">
        <v>3819.39</v>
      </c>
      <c r="E17" s="29">
        <v>1984.585</v>
      </c>
      <c r="F17" s="29">
        <v>698.97333333333347</v>
      </c>
      <c r="G17" s="35">
        <v>6782</v>
      </c>
      <c r="H17" s="29">
        <v>3458.82</v>
      </c>
      <c r="I17" s="29">
        <v>1797.23</v>
      </c>
      <c r="J17" s="29">
        <v>632.98666666666668</v>
      </c>
      <c r="K17" s="35">
        <v>4803</v>
      </c>
      <c r="L17" s="29">
        <v>2449.5300000000002</v>
      </c>
      <c r="M17" s="29">
        <v>1272.7950000000001</v>
      </c>
      <c r="N17" s="29">
        <v>448.28000000000003</v>
      </c>
      <c r="O17" s="35">
        <v>4065</v>
      </c>
      <c r="P17" s="29">
        <v>2073.15</v>
      </c>
      <c r="Q17" s="29">
        <v>1077.2250000000001</v>
      </c>
      <c r="R17" s="29">
        <v>379.40000000000003</v>
      </c>
      <c r="S17" s="35">
        <v>3048</v>
      </c>
      <c r="T17" s="29">
        <v>1554.48</v>
      </c>
      <c r="U17" s="29">
        <v>807.72</v>
      </c>
      <c r="V17" s="29">
        <v>284.48</v>
      </c>
      <c r="W17" s="45"/>
    </row>
    <row r="18" spans="1:24">
      <c r="A18" s="1"/>
      <c r="B18" s="5" t="s">
        <v>18</v>
      </c>
      <c r="C18" s="35">
        <v>8328</v>
      </c>
      <c r="D18" s="29">
        <v>4247.28</v>
      </c>
      <c r="E18" s="29">
        <v>2206.92</v>
      </c>
      <c r="F18" s="29">
        <v>777.28000000000009</v>
      </c>
      <c r="G18" s="35">
        <v>7534</v>
      </c>
      <c r="H18" s="29">
        <v>3842.34</v>
      </c>
      <c r="I18" s="29">
        <v>1996.51</v>
      </c>
      <c r="J18" s="29">
        <v>703.1733333333334</v>
      </c>
      <c r="K18" s="35">
        <v>5338</v>
      </c>
      <c r="L18" s="29">
        <v>2722.38</v>
      </c>
      <c r="M18" s="29">
        <v>1414.5700000000002</v>
      </c>
      <c r="N18" s="29">
        <v>498.21333333333337</v>
      </c>
      <c r="O18" s="35">
        <v>4522</v>
      </c>
      <c r="P18" s="29">
        <v>2306.2200000000003</v>
      </c>
      <c r="Q18" s="29">
        <v>1198.3300000000002</v>
      </c>
      <c r="R18" s="29">
        <v>422.05333333333334</v>
      </c>
      <c r="S18" s="35">
        <v>3390</v>
      </c>
      <c r="T18" s="29">
        <v>1728.9</v>
      </c>
      <c r="U18" s="29">
        <v>898.35</v>
      </c>
      <c r="V18" s="29">
        <v>316.40000000000003</v>
      </c>
      <c r="W18" s="45"/>
    </row>
    <row r="19" spans="1:24">
      <c r="A19" s="1"/>
      <c r="B19" s="5" t="s">
        <v>19</v>
      </c>
      <c r="C19" s="35">
        <v>9161</v>
      </c>
      <c r="D19" s="29">
        <v>4672.1099999999997</v>
      </c>
      <c r="E19" s="29">
        <v>2427.665</v>
      </c>
      <c r="F19" s="29">
        <v>855.02666666666676</v>
      </c>
      <c r="G19" s="35">
        <v>8292</v>
      </c>
      <c r="H19" s="29">
        <v>4228.92</v>
      </c>
      <c r="I19" s="29">
        <v>2197.38</v>
      </c>
      <c r="J19" s="29">
        <v>773.92000000000007</v>
      </c>
      <c r="K19" s="35">
        <v>5874</v>
      </c>
      <c r="L19" s="29">
        <v>2995.7400000000002</v>
      </c>
      <c r="M19" s="29">
        <v>1556.6100000000001</v>
      </c>
      <c r="N19" s="29">
        <v>548.24</v>
      </c>
      <c r="O19" s="35">
        <v>4974</v>
      </c>
      <c r="P19" s="29">
        <v>2536.7400000000002</v>
      </c>
      <c r="Q19" s="29">
        <v>1318.1100000000001</v>
      </c>
      <c r="R19" s="29">
        <v>464.24000000000007</v>
      </c>
      <c r="S19" s="35">
        <v>3729</v>
      </c>
      <c r="T19" s="29">
        <v>1901.79</v>
      </c>
      <c r="U19" s="29">
        <v>988.18500000000006</v>
      </c>
      <c r="V19" s="29">
        <v>348.04</v>
      </c>
      <c r="W19" s="45"/>
    </row>
    <row r="20" spans="1:24">
      <c r="A20" s="1"/>
      <c r="B20" s="5" t="s">
        <v>20</v>
      </c>
      <c r="C20" s="35">
        <v>9991</v>
      </c>
      <c r="D20" s="29">
        <v>5095.41</v>
      </c>
      <c r="E20" s="29">
        <v>2647.6150000000002</v>
      </c>
      <c r="F20" s="29">
        <v>932.49333333333345</v>
      </c>
      <c r="G20" s="35">
        <v>9045</v>
      </c>
      <c r="H20" s="29">
        <v>4612.95</v>
      </c>
      <c r="I20" s="29">
        <v>2396.9250000000002</v>
      </c>
      <c r="J20" s="29">
        <v>844.2</v>
      </c>
      <c r="K20" s="35">
        <v>6412</v>
      </c>
      <c r="L20" s="29">
        <v>3270.12</v>
      </c>
      <c r="M20" s="29">
        <v>1699.18</v>
      </c>
      <c r="N20" s="29">
        <v>598.45333333333349</v>
      </c>
      <c r="O20" s="35">
        <v>5431</v>
      </c>
      <c r="P20" s="29">
        <v>2769.81</v>
      </c>
      <c r="Q20" s="29">
        <v>1439.2150000000001</v>
      </c>
      <c r="R20" s="29">
        <v>506.89333333333337</v>
      </c>
      <c r="S20" s="35">
        <v>4071</v>
      </c>
      <c r="T20" s="29">
        <v>2076.21</v>
      </c>
      <c r="U20" s="29">
        <v>1078.8150000000001</v>
      </c>
      <c r="V20" s="29">
        <v>379.96000000000004</v>
      </c>
      <c r="W20" s="45"/>
      <c r="X20" s="1"/>
    </row>
    <row r="21" spans="1:24">
      <c r="A21" s="1"/>
      <c r="B21" s="5" t="s">
        <v>21</v>
      </c>
      <c r="C21" s="35">
        <v>10005</v>
      </c>
      <c r="D21" s="29">
        <v>5102.55</v>
      </c>
      <c r="E21" s="29">
        <v>2651.3250000000003</v>
      </c>
      <c r="F21" s="29">
        <v>933.80000000000007</v>
      </c>
      <c r="G21" s="35">
        <v>9135</v>
      </c>
      <c r="H21" s="29">
        <v>4658.8500000000004</v>
      </c>
      <c r="I21" s="29">
        <v>2420.7750000000001</v>
      </c>
      <c r="J21" s="29">
        <v>852.60000000000014</v>
      </c>
      <c r="K21" s="35">
        <v>6450</v>
      </c>
      <c r="L21" s="29">
        <v>3289.5</v>
      </c>
      <c r="M21" s="29">
        <v>1709.25</v>
      </c>
      <c r="N21" s="29">
        <v>602.00000000000011</v>
      </c>
      <c r="O21" s="35">
        <v>5459</v>
      </c>
      <c r="P21" s="29">
        <v>2784.09</v>
      </c>
      <c r="Q21" s="29">
        <v>1446.635</v>
      </c>
      <c r="R21" s="29">
        <v>509.50666666666672</v>
      </c>
      <c r="S21" s="35">
        <v>4085</v>
      </c>
      <c r="T21" s="29">
        <v>2083.35</v>
      </c>
      <c r="U21" s="29">
        <v>1082.5250000000001</v>
      </c>
      <c r="V21" s="29">
        <v>381.26666666666671</v>
      </c>
      <c r="W21" s="45"/>
      <c r="X21" s="1"/>
    </row>
    <row r="22" spans="1:24">
      <c r="A22" s="1"/>
      <c r="B22" s="5" t="s">
        <v>22</v>
      </c>
      <c r="C22" s="35">
        <v>10013</v>
      </c>
      <c r="D22" s="29">
        <v>5106.63</v>
      </c>
      <c r="E22" s="29">
        <v>2653.4450000000002</v>
      </c>
      <c r="F22" s="29">
        <v>934.54666666666674</v>
      </c>
      <c r="G22" s="35">
        <v>9219</v>
      </c>
      <c r="H22" s="29">
        <v>4701.6900000000005</v>
      </c>
      <c r="I22" s="29">
        <v>2443.0350000000003</v>
      </c>
      <c r="J22" s="29">
        <v>860.44</v>
      </c>
      <c r="K22" s="35">
        <v>6490</v>
      </c>
      <c r="L22" s="29">
        <v>3309.9</v>
      </c>
      <c r="M22" s="29">
        <v>1719.8500000000001</v>
      </c>
      <c r="N22" s="29">
        <v>605.73333333333346</v>
      </c>
      <c r="O22" s="35">
        <v>5488</v>
      </c>
      <c r="P22" s="29">
        <v>2798.88</v>
      </c>
      <c r="Q22" s="29">
        <v>1454.3200000000002</v>
      </c>
      <c r="R22" s="29">
        <v>512.21333333333337</v>
      </c>
      <c r="S22" s="35">
        <v>4102</v>
      </c>
      <c r="T22" s="29">
        <v>2092.02</v>
      </c>
      <c r="U22" s="29">
        <v>1087.03</v>
      </c>
      <c r="V22" s="29">
        <v>382.85333333333335</v>
      </c>
      <c r="W22" s="45"/>
      <c r="X22" s="1"/>
    </row>
    <row r="23" spans="1:24">
      <c r="A23" s="1"/>
      <c r="B23" s="5" t="s">
        <v>23</v>
      </c>
      <c r="C23" s="35">
        <v>11133</v>
      </c>
      <c r="D23" s="29">
        <v>5677.83</v>
      </c>
      <c r="E23" s="29">
        <v>2950.2450000000003</v>
      </c>
      <c r="F23" s="29">
        <v>1039.0800000000002</v>
      </c>
      <c r="G23" s="35">
        <v>10245</v>
      </c>
      <c r="H23" s="29">
        <v>5224.95</v>
      </c>
      <c r="I23" s="29">
        <v>2714.9250000000002</v>
      </c>
      <c r="J23" s="29">
        <v>956.2</v>
      </c>
      <c r="K23" s="35">
        <v>7209</v>
      </c>
      <c r="L23" s="29">
        <v>3676.59</v>
      </c>
      <c r="M23" s="29">
        <v>1910.385</v>
      </c>
      <c r="N23" s="29">
        <v>672.84</v>
      </c>
      <c r="O23" s="35">
        <v>6103</v>
      </c>
      <c r="P23" s="29">
        <v>3112.53</v>
      </c>
      <c r="Q23" s="29">
        <v>1617.2950000000001</v>
      </c>
      <c r="R23" s="29">
        <v>569.61333333333334</v>
      </c>
      <c r="S23" s="35">
        <v>4558</v>
      </c>
      <c r="T23" s="29">
        <v>2324.58</v>
      </c>
      <c r="U23" s="29">
        <v>1207.8700000000001</v>
      </c>
      <c r="V23" s="29">
        <v>425.41333333333336</v>
      </c>
      <c r="W23" s="45"/>
      <c r="X23" s="1"/>
    </row>
    <row r="24" spans="1:24">
      <c r="A24" s="1"/>
      <c r="B24" s="5" t="s">
        <v>24</v>
      </c>
      <c r="C24" s="35">
        <v>12246</v>
      </c>
      <c r="D24" s="29">
        <v>6245.46</v>
      </c>
      <c r="E24" s="29">
        <v>3245.19</v>
      </c>
      <c r="F24" s="29">
        <v>1142.96</v>
      </c>
      <c r="G24" s="35">
        <v>11271</v>
      </c>
      <c r="H24" s="29">
        <v>5748.21</v>
      </c>
      <c r="I24" s="29">
        <v>2986.8150000000001</v>
      </c>
      <c r="J24" s="29">
        <v>1051.96</v>
      </c>
      <c r="K24" s="35">
        <v>7929</v>
      </c>
      <c r="L24" s="29">
        <v>4043.79</v>
      </c>
      <c r="M24" s="29">
        <v>2101.1849999999999</v>
      </c>
      <c r="N24" s="29">
        <v>740.04000000000008</v>
      </c>
      <c r="O24" s="35">
        <v>6712</v>
      </c>
      <c r="P24" s="29">
        <v>3423.12</v>
      </c>
      <c r="Q24" s="29">
        <v>1778.68</v>
      </c>
      <c r="R24" s="29">
        <v>626.45333333333349</v>
      </c>
      <c r="S24" s="35">
        <v>5019</v>
      </c>
      <c r="T24" s="29">
        <v>2559.69</v>
      </c>
      <c r="U24" s="29">
        <v>1330.0350000000001</v>
      </c>
      <c r="V24" s="29">
        <v>468.44000000000005</v>
      </c>
      <c r="W24" s="45"/>
      <c r="X24" s="1"/>
    </row>
    <row r="25" spans="1:24">
      <c r="A25" s="1"/>
      <c r="B25" s="5" t="s">
        <v>25</v>
      </c>
      <c r="C25" s="35">
        <v>12807</v>
      </c>
      <c r="D25" s="29">
        <v>6531.57</v>
      </c>
      <c r="E25" s="29">
        <v>3393.855</v>
      </c>
      <c r="F25" s="29">
        <v>1195.3200000000002</v>
      </c>
      <c r="G25" s="35">
        <v>11780</v>
      </c>
      <c r="H25" s="29">
        <v>6007.8</v>
      </c>
      <c r="I25" s="29">
        <v>3121.7000000000003</v>
      </c>
      <c r="J25" s="29">
        <v>1099.4666666666667</v>
      </c>
      <c r="K25" s="35">
        <v>8296</v>
      </c>
      <c r="L25" s="29">
        <v>4230.96</v>
      </c>
      <c r="M25" s="29">
        <v>2198.44</v>
      </c>
      <c r="N25" s="29">
        <v>774.29333333333341</v>
      </c>
      <c r="O25" s="35">
        <v>7020</v>
      </c>
      <c r="P25" s="29">
        <v>3580.2000000000003</v>
      </c>
      <c r="Q25" s="29">
        <v>1860.3000000000002</v>
      </c>
      <c r="R25" s="29">
        <v>655.20000000000005</v>
      </c>
      <c r="S25" s="35">
        <v>5245</v>
      </c>
      <c r="T25" s="29">
        <v>2674.9500000000003</v>
      </c>
      <c r="U25" s="29">
        <v>1389.9250000000002</v>
      </c>
      <c r="V25" s="29">
        <v>489.53333333333336</v>
      </c>
      <c r="W25" s="45"/>
      <c r="X25" s="1"/>
    </row>
    <row r="26" spans="1:24">
      <c r="A26" s="1"/>
      <c r="B26" s="5" t="s">
        <v>26</v>
      </c>
      <c r="C26" s="35">
        <v>12826</v>
      </c>
      <c r="D26" s="29">
        <v>6541.26</v>
      </c>
      <c r="E26" s="29">
        <v>3398.8900000000003</v>
      </c>
      <c r="F26" s="29">
        <v>1197.0933333333335</v>
      </c>
      <c r="G26" s="35">
        <v>11985</v>
      </c>
      <c r="H26" s="29">
        <v>6112.35</v>
      </c>
      <c r="I26" s="29">
        <v>3176.0250000000001</v>
      </c>
      <c r="J26" s="29">
        <v>1118.6000000000001</v>
      </c>
      <c r="K26" s="35">
        <v>8380</v>
      </c>
      <c r="L26" s="29">
        <v>4273.8</v>
      </c>
      <c r="M26" s="29">
        <v>2220.7000000000003</v>
      </c>
      <c r="N26" s="29">
        <v>782.13333333333344</v>
      </c>
      <c r="O26" s="35">
        <v>7086</v>
      </c>
      <c r="P26" s="29">
        <v>3613.86</v>
      </c>
      <c r="Q26" s="29">
        <v>1877.7900000000002</v>
      </c>
      <c r="R26" s="29">
        <v>661.36</v>
      </c>
      <c r="S26" s="35">
        <v>5275</v>
      </c>
      <c r="T26" s="29">
        <v>2690.25</v>
      </c>
      <c r="U26" s="29">
        <v>1397.875</v>
      </c>
      <c r="V26" s="29">
        <v>492.33333333333337</v>
      </c>
      <c r="W26" s="45"/>
      <c r="X26" s="1"/>
    </row>
    <row r="27" spans="1:24">
      <c r="A27" s="1"/>
      <c r="B27" s="5" t="s">
        <v>27</v>
      </c>
      <c r="C27" s="35">
        <v>14431</v>
      </c>
      <c r="D27" s="29">
        <v>7359.81</v>
      </c>
      <c r="E27" s="29">
        <v>3824.2150000000001</v>
      </c>
      <c r="F27" s="29">
        <v>1346.8933333333334</v>
      </c>
      <c r="G27" s="35">
        <v>13484</v>
      </c>
      <c r="H27" s="29">
        <v>6876.84</v>
      </c>
      <c r="I27" s="29">
        <v>3573.26</v>
      </c>
      <c r="J27" s="29">
        <v>1258.5066666666669</v>
      </c>
      <c r="K27" s="35">
        <v>9429</v>
      </c>
      <c r="L27" s="29">
        <v>4808.79</v>
      </c>
      <c r="M27" s="29">
        <v>2498.6849999999999</v>
      </c>
      <c r="N27" s="29">
        <v>880.04000000000008</v>
      </c>
      <c r="O27" s="35">
        <v>7979</v>
      </c>
      <c r="P27" s="29">
        <v>4069.29</v>
      </c>
      <c r="Q27" s="29">
        <v>2114.4349999999999</v>
      </c>
      <c r="R27" s="29">
        <v>744.70666666666671</v>
      </c>
      <c r="S27" s="35">
        <v>5937</v>
      </c>
      <c r="T27" s="29">
        <v>3027.87</v>
      </c>
      <c r="U27" s="29">
        <v>1573.3050000000001</v>
      </c>
      <c r="V27" s="29">
        <v>554.12</v>
      </c>
      <c r="W27" s="45"/>
      <c r="X27" s="1"/>
    </row>
    <row r="28" spans="1:24">
      <c r="A28" s="1"/>
      <c r="B28" s="5" t="s">
        <v>28</v>
      </c>
      <c r="C28" s="35">
        <v>16042</v>
      </c>
      <c r="D28" s="29">
        <v>8181.42</v>
      </c>
      <c r="E28" s="29">
        <v>4251.13</v>
      </c>
      <c r="F28" s="29">
        <v>1497.2533333333333</v>
      </c>
      <c r="G28" s="35">
        <v>14980</v>
      </c>
      <c r="H28" s="29">
        <v>7639.8</v>
      </c>
      <c r="I28" s="29">
        <v>3969.7000000000003</v>
      </c>
      <c r="J28" s="29">
        <v>1398.1333333333334</v>
      </c>
      <c r="K28" s="35">
        <v>10478</v>
      </c>
      <c r="L28" s="29">
        <v>5343.78</v>
      </c>
      <c r="M28" s="29">
        <v>2776.67</v>
      </c>
      <c r="N28" s="29">
        <v>977.94666666666672</v>
      </c>
      <c r="O28" s="35">
        <v>8865</v>
      </c>
      <c r="P28" s="29">
        <v>4521.1499999999996</v>
      </c>
      <c r="Q28" s="29">
        <v>2349.2249999999999</v>
      </c>
      <c r="R28" s="29">
        <v>827.40000000000009</v>
      </c>
      <c r="S28" s="35">
        <v>6589</v>
      </c>
      <c r="T28" s="29">
        <v>3360.39</v>
      </c>
      <c r="U28" s="29">
        <v>1746.085</v>
      </c>
      <c r="V28" s="29">
        <v>614.97333333333347</v>
      </c>
      <c r="W28" s="45"/>
      <c r="X28" s="1"/>
    </row>
    <row r="29" spans="1:24">
      <c r="A29" s="1"/>
      <c r="B29" s="5" t="s">
        <v>29</v>
      </c>
      <c r="C29" s="35">
        <v>17646</v>
      </c>
      <c r="D29" s="29">
        <v>8999.4600000000009</v>
      </c>
      <c r="E29" s="29">
        <v>4676.1900000000005</v>
      </c>
      <c r="F29" s="29">
        <v>1646.9600000000003</v>
      </c>
      <c r="G29" s="35">
        <v>16479</v>
      </c>
      <c r="H29" s="29">
        <v>8404.2900000000009</v>
      </c>
      <c r="I29" s="29">
        <v>4366.9350000000004</v>
      </c>
      <c r="J29" s="29">
        <v>1538.0400000000002</v>
      </c>
      <c r="K29" s="35">
        <v>11528</v>
      </c>
      <c r="L29" s="29">
        <v>5879.28</v>
      </c>
      <c r="M29" s="29">
        <v>3054.92</v>
      </c>
      <c r="N29" s="29">
        <v>1075.9466666666667</v>
      </c>
      <c r="O29" s="35">
        <v>9752</v>
      </c>
      <c r="P29" s="29">
        <v>4973.5200000000004</v>
      </c>
      <c r="Q29" s="29">
        <v>2584.2800000000002</v>
      </c>
      <c r="R29" s="29">
        <v>910.18666666666672</v>
      </c>
      <c r="S29" s="35">
        <v>7254</v>
      </c>
      <c r="T29" s="29">
        <v>3699.54</v>
      </c>
      <c r="U29" s="29">
        <v>1922.3100000000002</v>
      </c>
      <c r="V29" s="29">
        <v>677.04000000000008</v>
      </c>
      <c r="W29" s="45"/>
      <c r="X29" s="1"/>
    </row>
    <row r="30" spans="1:24">
      <c r="A30" s="1"/>
      <c r="B30" s="5" t="s">
        <v>30</v>
      </c>
      <c r="C30" s="35">
        <v>19256</v>
      </c>
      <c r="D30" s="29">
        <v>9820.56</v>
      </c>
      <c r="E30" s="29">
        <v>5102.84</v>
      </c>
      <c r="F30" s="29">
        <v>1797.2266666666669</v>
      </c>
      <c r="G30" s="35">
        <v>17981</v>
      </c>
      <c r="H30" s="29">
        <v>9170.31</v>
      </c>
      <c r="I30" s="29">
        <v>4764.9650000000001</v>
      </c>
      <c r="J30" s="29">
        <v>1678.2266666666669</v>
      </c>
      <c r="K30" s="35">
        <v>12575</v>
      </c>
      <c r="L30" s="29">
        <v>6413.25</v>
      </c>
      <c r="M30" s="29">
        <v>3332.375</v>
      </c>
      <c r="N30" s="29">
        <v>1173.666666666667</v>
      </c>
      <c r="O30" s="35">
        <v>10643</v>
      </c>
      <c r="P30" s="29">
        <v>5427.93</v>
      </c>
      <c r="Q30" s="29">
        <v>2820.395</v>
      </c>
      <c r="R30" s="29">
        <v>993.34666666666669</v>
      </c>
      <c r="S30" s="35">
        <v>7916</v>
      </c>
      <c r="T30" s="29">
        <v>4037.16</v>
      </c>
      <c r="U30" s="29">
        <v>2097.7400000000002</v>
      </c>
      <c r="V30" s="29">
        <v>738.82666666666671</v>
      </c>
      <c r="W30" s="45"/>
      <c r="X30" s="1"/>
    </row>
    <row r="31" spans="1:24" ht="17.399999999999999" thickBot="1">
      <c r="A31" s="11"/>
      <c r="B31" s="10" t="s">
        <v>31</v>
      </c>
      <c r="C31" s="36">
        <v>20982</v>
      </c>
      <c r="D31" s="32">
        <v>10700.82</v>
      </c>
      <c r="E31" s="32">
        <v>5560.2300000000005</v>
      </c>
      <c r="F31" s="32">
        <v>1958.3200000000002</v>
      </c>
      <c r="G31" s="55">
        <v>19718</v>
      </c>
      <c r="H31" s="32">
        <v>10056.18</v>
      </c>
      <c r="I31" s="32">
        <v>5225.2700000000004</v>
      </c>
      <c r="J31" s="32">
        <v>1840.346666666667</v>
      </c>
      <c r="K31" s="55">
        <v>13756</v>
      </c>
      <c r="L31" s="32">
        <v>7015.56</v>
      </c>
      <c r="M31" s="32">
        <v>3645.34</v>
      </c>
      <c r="N31" s="32">
        <v>1283.8933333333334</v>
      </c>
      <c r="O31" s="55">
        <v>11634</v>
      </c>
      <c r="P31" s="32">
        <v>5933.34</v>
      </c>
      <c r="Q31" s="32">
        <v>3083.01</v>
      </c>
      <c r="R31" s="32">
        <v>1085.8400000000001</v>
      </c>
      <c r="S31" s="55">
        <v>8649</v>
      </c>
      <c r="T31" s="32">
        <v>4410.99</v>
      </c>
      <c r="U31" s="32">
        <v>2291.9850000000001</v>
      </c>
      <c r="V31" s="32">
        <v>807.24000000000012</v>
      </c>
      <c r="W31" s="45"/>
      <c r="X31" s="1"/>
    </row>
    <row r="34" spans="1:20" customFormat="1" ht="13.05" customHeight="1">
      <c r="A34" s="20"/>
      <c r="B34" s="21"/>
      <c r="C34" s="21"/>
      <c r="D34" s="21"/>
      <c r="E34" s="21"/>
      <c r="F34" s="21"/>
      <c r="G34" s="21"/>
      <c r="H34" s="22"/>
    </row>
    <row r="35" spans="1:20" customFormat="1" ht="14.4">
      <c r="A35" s="23"/>
      <c r="B35" s="48" t="s">
        <v>32</v>
      </c>
      <c r="C35" s="48"/>
      <c r="D35" s="48"/>
      <c r="E35" s="48"/>
      <c r="F35" s="48"/>
      <c r="G35" s="48"/>
      <c r="H35" s="24"/>
    </row>
    <row r="36" spans="1:20" customFormat="1" ht="153" customHeight="1">
      <c r="A36" s="25"/>
      <c r="B36" s="46" t="s">
        <v>38</v>
      </c>
      <c r="C36" s="46"/>
      <c r="D36" s="46"/>
      <c r="E36" s="46"/>
      <c r="F36" s="46"/>
      <c r="G36" s="46"/>
      <c r="H36" s="47"/>
    </row>
    <row r="39" spans="1:20">
      <c r="T39" s="27"/>
    </row>
  </sheetData>
  <sheetProtection algorithmName="SHA-512" hashValue="z1b9qoK7YnmhDHAMUx0L7aobAIPzU0EkZHoqNvVCfZY33e3HUIjX53cE8DOJ/5JszFtQb2qSm0JV35D2PE+eVg==" saltValue="P/rkOZxkBE/PqjKUF8xVFA==" spinCount="100000" sheet="1" objects="1" scenarios="1"/>
  <mergeCells count="5">
    <mergeCell ref="B1:J1"/>
    <mergeCell ref="W4:W31"/>
    <mergeCell ref="B35:G35"/>
    <mergeCell ref="B36:H36"/>
    <mergeCell ref="K1:W1"/>
  </mergeCells>
  <pageMargins left="0.7" right="0.7" top="0.75" bottom="0.75" header="0.3" footer="0.3"/>
  <pageSetup scale="45" orientation="landscape"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HOME</vt:lpstr>
      <vt:lpstr>Bupa Privilege Care</vt:lpstr>
      <vt:lpstr>Bupa Advantage Care</vt:lpstr>
      <vt:lpstr>Bupa Secure Care</vt:lpstr>
      <vt:lpstr>Bupa Essential Care</vt:lpstr>
      <vt:lpstr>(NB) Bupa Privilege Care</vt:lpstr>
      <vt:lpstr>(NB) Bupa Advantage Care</vt:lpstr>
      <vt:lpstr>(NB) Bupa Secure care</vt:lpstr>
      <vt:lpstr>(NB) Bupa Essential Care</vt:lpstr>
      <vt:lpstr>'(NB) Bupa Advantage Care'!Print_Area</vt:lpstr>
      <vt:lpstr>'(NB) Bupa Essential Care'!Print_Area</vt:lpstr>
      <vt:lpstr>'(NB) Bupa Privilege Care'!Print_Area</vt:lpstr>
      <vt:lpstr>'(NB) Bupa Secure care'!Print_Area</vt:lpstr>
      <vt:lpstr>'Bupa Advantage Care'!Print_Area</vt:lpstr>
      <vt:lpstr>'Bupa Essential Care'!Print_Area</vt:lpstr>
      <vt:lpstr>'Bupa Privilege Care'!Print_Area</vt:lpstr>
      <vt:lpstr>'Bupa Secure Care'!Print_Area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Duane Dookie</dc:creator>
  <cp:lastModifiedBy>Ixchel Gonzalez Olvera</cp:lastModifiedBy>
  <cp:lastPrinted>2020-02-24T15:24:13Z</cp:lastPrinted>
  <dcterms:created xsi:type="dcterms:W3CDTF">2016-09-21T13:01:41Z</dcterms:created>
  <dcterms:modified xsi:type="dcterms:W3CDTF">2025-10-07T21:52:48Z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3e25554-eeb6-41c4-9f5c-5947e7b79532_Enabled">
    <vt:lpwstr>true</vt:lpwstr>
  </property>
  <property fmtid="{D5CDD505-2E9C-101B-9397-08002B2CF9AE}" pid="3" name="MSIP_Label_93e25554-eeb6-41c4-9f5c-5947e7b79532_SetDate">
    <vt:lpwstr>2022-11-15T21:12:15Z</vt:lpwstr>
  </property>
  <property fmtid="{D5CDD505-2E9C-101B-9397-08002B2CF9AE}" pid="4" name="MSIP_Label_93e25554-eeb6-41c4-9f5c-5947e7b79532_Method">
    <vt:lpwstr>Standard</vt:lpwstr>
  </property>
  <property fmtid="{D5CDD505-2E9C-101B-9397-08002B2CF9AE}" pid="5" name="MSIP_Label_93e25554-eeb6-41c4-9f5c-5947e7b79532_Name">
    <vt:lpwstr>Business Use only</vt:lpwstr>
  </property>
  <property fmtid="{D5CDD505-2E9C-101B-9397-08002B2CF9AE}" pid="6" name="MSIP_Label_93e25554-eeb6-41c4-9f5c-5947e7b79532_SiteId">
    <vt:lpwstr>a9064290-f391-4cdc-b08e-74f033af2461</vt:lpwstr>
  </property>
  <property fmtid="{D5CDD505-2E9C-101B-9397-08002B2CF9AE}" pid="7" name="MSIP_Label_93e25554-eeb6-41c4-9f5c-5947e7b79532_ActionId">
    <vt:lpwstr>48a368a3-fb0a-4baf-9e5d-181610723ef0</vt:lpwstr>
  </property>
  <property fmtid="{D5CDD505-2E9C-101B-9397-08002B2CF9AE}" pid="8" name="MSIP_Label_93e25554-eeb6-41c4-9f5c-5947e7b79532_ContentBits">
    <vt:lpwstr>0</vt:lpwstr>
  </property>
</Properties>
</file>